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2-PC_ARB\Z-StratFin_Uebergabe\D - Products\FDS\2020\202012\F - Final version\"/>
    </mc:Choice>
  </mc:AlternateContent>
  <bookViews>
    <workbookView xWindow="0" yWindow="0" windowWidth="20490" windowHeight="7755" tabRatio="709" activeTab="1"/>
  </bookViews>
  <sheets>
    <sheet name="FinSum" sheetId="1" r:id="rId1"/>
    <sheet name="ConsIncome" sheetId="2" r:id="rId2"/>
    <sheet name="Assets" sheetId="3" r:id="rId3"/>
    <sheet name="Liabilities" sheetId="4" r:id="rId4"/>
    <sheet name="NetRevenues" sheetId="5" r:id="rId5"/>
    <sheet name="CB" sheetId="6" r:id="rId6"/>
    <sheet name="IB" sheetId="7" r:id="rId7"/>
    <sheet name="PB" sheetId="8" r:id="rId8"/>
    <sheet name="AM" sheetId="9" r:id="rId9"/>
    <sheet name="C&amp;O" sheetId="10" r:id="rId10"/>
    <sheet name="CoreBank" sheetId="11" r:id="rId11"/>
    <sheet name="CRU" sheetId="12" r:id="rId12"/>
    <sheet name="Asset Quality" sheetId="13" r:id="rId13"/>
    <sheet name="RegCapital" sheetId="14" r:id="rId14"/>
    <sheet name="Leverage ratio" sheetId="15" r:id="rId15"/>
    <sheet name="Non-GAAP 1" sheetId="16" r:id="rId16"/>
    <sheet name="Non-GAAP 2" sheetId="17" r:id="rId17"/>
    <sheet name="Non-GAAP 3" sheetId="18" r:id="rId18"/>
    <sheet name="Non-GAAP 4" sheetId="19" r:id="rId19"/>
    <sheet name="Non-GAAP 5" sheetId="20" r:id="rId20"/>
    <sheet name="Non-GAAP 6" sheetId="21" r:id="rId21"/>
    <sheet name="Non-GAAP 7" sheetId="22" r:id="rId22"/>
    <sheet name="Non-GAAP 8" sheetId="23" r:id="rId23"/>
    <sheet name="Non-GAAP 9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00__123Graph_EGRAFICO_20" hidden="1">[1]TASSI2!$AP$7:$AP$19</definedName>
    <definedName name="__102__123Graph_FGRAFICO_20" hidden="1">[1]TASSI2!$AQ$7:$AQ$19</definedName>
    <definedName name="__103__123Graph_LBL_AGRAFICO_20" hidden="1">[1]TASSI2!$AG$6:$AG$6</definedName>
    <definedName name="__104__123Graph_LBL_BGRAFICO_20" hidden="1">[1]TASSI2!$AH$6:$AH$6</definedName>
    <definedName name="__105__123Graph_LBL_CGRAFICO_20" hidden="1">[1]TASSI2!$AI$6:$AI$6</definedName>
    <definedName name="__106__123Graph_LBL_DGRAFICO_20" hidden="1">[1]TASSI2!$AJ$6:$AJ$6</definedName>
    <definedName name="__107__123Graph_LBL_EGRAFICO_20" hidden="1">[1]TASSI2!$AP$5:$AP$5</definedName>
    <definedName name="__108__123Graph_LBL_FGRAFICO_20" hidden="1">[1]TASSI2!$AQ$5:$AQ$5</definedName>
    <definedName name="__109__123Graph_XGRAFICO_8" hidden="1">'[1]Tav.22 Rischio di Credito'!$AI$30:$AI$41</definedName>
    <definedName name="__123Graph_ABSYSASST" hidden="1">[2]interv!$C$37:$K$37</definedName>
    <definedName name="__123Graph_ACBASSETS" hidden="1">[2]interv!$C$34:$K$34</definedName>
    <definedName name="__123Graph_AERDOLLAR" hidden="1">'[3]ex rate'!$F$30:$AM$30</definedName>
    <definedName name="__123Graph_AERRUBLE" hidden="1">'[3]ex rate'!$F$31:$AM$31</definedName>
    <definedName name="__123Graph_AMIMPMAC" hidden="1">[4]monimp!$E$38:$N$38</definedName>
    <definedName name="__123Graph_AMONIMP" hidden="1">[4]monimp!$E$31:$N$31</definedName>
    <definedName name="__123Graph_AMULTVELO" hidden="1">[4]interv!$C$31:$K$31</definedName>
    <definedName name="__123Graph_APIP" hidden="1">'[5]USA 2000'!$L$33:$L$40</definedName>
    <definedName name="__123Graph_AREALRATE" hidden="1">'[3]ex rate'!$F$36:$AU$36</definedName>
    <definedName name="__123Graph_ARESCOV" hidden="1">[4]fiscout!$J$146:$J$166</definedName>
    <definedName name="__123Graph_ARUBRATE" hidden="1">'[3]ex rate'!$K$37:$AN$37</definedName>
    <definedName name="__123Graph_AUSRATE" hidden="1">'[3]ex rate'!$K$36:$AN$36</definedName>
    <definedName name="__123Graph_BBSYSASST" hidden="1">[4]interv!$C$38:$K$38</definedName>
    <definedName name="__123Graph_BCBASSETS" hidden="1">[4]interv!$C$35:$K$35</definedName>
    <definedName name="__123Graph_BERDOLLAR" hidden="1">'[3]ex rate'!$F$36:$AM$36</definedName>
    <definedName name="__123Graph_BERRUBLE" hidden="1">'[3]ex rate'!$F$37:$AM$37</definedName>
    <definedName name="__123Graph_BMONIMP" hidden="1">[4]monimp!$E$38:$N$38</definedName>
    <definedName name="__123Graph_BMULTVELO" hidden="1">[4]interv!$C$32:$K$32</definedName>
    <definedName name="__123Graph_BREALRATE" hidden="1">'[3]ex rate'!$F$37:$AU$37</definedName>
    <definedName name="__123Graph_BRESCOV" hidden="1">[4]fiscout!$K$146:$K$166</definedName>
    <definedName name="__123Graph_BRUBRATE" hidden="1">'[3]ex rate'!$K$31:$AN$31</definedName>
    <definedName name="__123Graph_BUSRATE" hidden="1">'[3]ex rate'!$K$30:$AN$30</definedName>
    <definedName name="__123Graph_CBSYSASST" hidden="1">[4]interv!$C$39:$K$39</definedName>
    <definedName name="__123Graph_CRESCOV" hidden="1">[4]fiscout!$I$146:$I$166</definedName>
    <definedName name="__123Graph_XERDOLLAR" hidden="1">'[3]ex rate'!$F$15:$AM$15</definedName>
    <definedName name="__123Graph_XERG" hidden="1">[6]CD!$C$4:$H$4</definedName>
    <definedName name="__123Graph_XERRUBLE" hidden="1">'[3]ex rate'!$F$15:$AM$15</definedName>
    <definedName name="__123Graph_XKO" hidden="1">[6]CD!$C$4:$H$4</definedName>
    <definedName name="__123Graph_XRUBRATE" hidden="1">'[3]ex rate'!$K$15:$AN$15</definedName>
    <definedName name="__123Graph_XUSRATE" hidden="1">'[3]ex rate'!$K$15:$AN$15</definedName>
    <definedName name="__43__123Graph_AGRAFICO_20" hidden="1">[1]TASSI2!$AG$7:$AG$19</definedName>
    <definedName name="__44__123Graph_AGRAFICO_7" hidden="1">'[1]Tav.22 Rischio di Credito'!$AJ$7:$AJ$29</definedName>
    <definedName name="__45__123Graph_AGRAFICO_8" hidden="1">'[1]Tav.22 Rischio di Credito'!$AJ$30:$AJ$41</definedName>
    <definedName name="__69__123Graph_BGRAFICO_20" hidden="1">[1]TASSI2!$AH$7:$AH$19</definedName>
    <definedName name="__70__123Graph_BGRAFICO_7" hidden="1">'[1]Tav.22 Rischio di Credito'!$AK$7:$AK$29</definedName>
    <definedName name="__71__123Graph_BGRAFICO_8" hidden="1">'[1]Tav.22 Rischio di Credito'!$AK$30:$AK$41</definedName>
    <definedName name="__89__123Graph_CGRAFICO_20" hidden="1">[1]TASSI2!$AI$7:$AI$19</definedName>
    <definedName name="__97__123Graph_DGRAFICO_20" hidden="1">[1]TASSI2!$AJ$7:$AJ$19</definedName>
    <definedName name="__FDS_HYPERLINK_TOGGLE_STATE__" hidden="1">"ON"</definedName>
    <definedName name="__IntlFixup" hidden="1">TRUE</definedName>
    <definedName name="_100__123Graph_EGRAFICO_20" hidden="1">[1]TASSI2!$AP$7:$AP$19</definedName>
    <definedName name="_102__123Graph_FGRAFICO_20" hidden="1">[1]TASSI2!$AQ$7:$AQ$19</definedName>
    <definedName name="_103__123Graph_LBL_AGRAFICO_20" hidden="1">[1]TASSI2!$AG$6:$AG$6</definedName>
    <definedName name="_104__123Graph_LBL_BGRAFICO_20" hidden="1">[1]TASSI2!$AH$6:$AH$6</definedName>
    <definedName name="_105__123Graph_LBL_CGRAFICO_20" hidden="1">[1]TASSI2!$AI$6:$AI$6</definedName>
    <definedName name="_106__123Graph_LBL_DGRAFICO_20" hidden="1">[1]TASSI2!$AJ$6:$AJ$6</definedName>
    <definedName name="_107__123Graph_LBL_EGRAFICO_20" hidden="1">[1]TASSI2!$AP$5:$AP$5</definedName>
    <definedName name="_108__123Graph_LBL_FGRAFICO_20" hidden="1">[1]TASSI2!$AQ$5:$AQ$5</definedName>
    <definedName name="_109__123Graph_XGRAFICO_8" hidden="1">'[1]Tav.22 Rischio di Credito'!$AI$30:$AI$41</definedName>
    <definedName name="_43__123Graph_AGRAFICO_20" hidden="1">[1]TASSI2!$AG$7:$AG$19</definedName>
    <definedName name="_44__123Graph_AGRAFICO_7" hidden="1">'[1]Tav.22 Rischio di Credito'!$AJ$7:$AJ$29</definedName>
    <definedName name="_45__123Graph_AGRAFICO_8" hidden="1">'[1]Tav.22 Rischio di Credito'!$AJ$30:$AJ$41</definedName>
    <definedName name="_69__123Graph_BGRAFICO_20" hidden="1">[1]TASSI2!$AH$7:$AH$19</definedName>
    <definedName name="_70__123Graph_BGRAFICO_7" hidden="1">'[1]Tav.22 Rischio di Credito'!$AK$7:$AK$29</definedName>
    <definedName name="_71__123Graph_BGRAFICO_8" hidden="1">'[1]Tav.22 Rischio di Credito'!$AK$30:$AK$41</definedName>
    <definedName name="_89__123Graph_CGRAFICO_20" hidden="1">[1]TASSI2!$AI$7:$AI$19</definedName>
    <definedName name="_97__123Graph_DGRAFICO_20" hidden="1">[1]TASSI2!$AJ$7:$AJ$19</definedName>
    <definedName name="_filterd" hidden="1">[7]C!$P$428:$T$428</definedName>
    <definedName name="_Order1" hidden="1">0</definedName>
    <definedName name="_Order2" hidden="1">255</definedName>
    <definedName name="_Regression_Int" hidden="1">1</definedName>
    <definedName name="AAA_DOCTOPS" hidden="1">"AAA_SET"</definedName>
    <definedName name="AAA_duser" hidden="1">"OFF"</definedName>
    <definedName name="aaaaaa" hidden="1">#N/A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"G:\gm_bac\acct\RLUCI\DailyGLBS\March2001\balancesheet0305.mdb"</definedName>
    <definedName name="afsf" hidden="1">[8]France!$A$1:$D$68</definedName>
    <definedName name="ag" hidden="1">#N/A</definedName>
    <definedName name="anscount" hidden="1">1</definedName>
    <definedName name="AS2DocOpenMode" hidden="1">"AS2DocumentEdit"</definedName>
    <definedName name="asfafq" hidden="1">#N/A</definedName>
    <definedName name="avaaaaav" hidden="1">#N/A</definedName>
    <definedName name="BS_Key_date_1">[9]parameterisation!$E$81</definedName>
    <definedName name="BS_Key_date_12">[9]parameterisation!$P$81</definedName>
    <definedName name="BS_Key_date_13">[9]parameterisation!$Q$81</definedName>
    <definedName name="BS_Key_date_2">[9]parameterisation!$F$81</definedName>
    <definedName name="BS_Key_date_3">[9]parameterisation!$G$81</definedName>
    <definedName name="BS_Key_date_4">[9]parameterisation!$H$81</definedName>
    <definedName name="BS_Key_date_5">[9]parameterisation!$I$81</definedName>
    <definedName name="BS_Key_date_6">[9]parameterisation!$J$81</definedName>
    <definedName name="BS_Key_date_7">[9]parameterisation!$K$81</definedName>
    <definedName name="BS_Key_date_8">[9]parameterisation!$L$81</definedName>
    <definedName name="BS_Key_date_9">[9]parameterisation!$M$81</definedName>
    <definedName name="BS_period_1">[9]parameterisation!$E$83</definedName>
    <definedName name="BS_period_12">[9]parameterisation!$P$83</definedName>
    <definedName name="BS_period_13">[9]parameterisation!$Q$83</definedName>
    <definedName name="BS_period_2">[9]parameterisation!$F$83</definedName>
    <definedName name="BS_period_3">[9]parameterisation!$G$83</definedName>
    <definedName name="BS_period_4">[9]parameterisation!$H$83</definedName>
    <definedName name="BS_period_5">[9]parameterisation!$I$83</definedName>
    <definedName name="BS_period_6">[9]parameterisation!$J$83</definedName>
    <definedName name="BS_period_7">[9]parameterisation!$K$83</definedName>
    <definedName name="BS_period_8">[9]parameterisation!$L$83</definedName>
    <definedName name="BS_period_9">[9]parameterisation!$M$83</definedName>
    <definedName name="BS_version_1">[9]parameterisation!$E$85</definedName>
    <definedName name="BS_version_12">[9]parameterisation!$P$85</definedName>
    <definedName name="BS_version_13">[9]parameterisation!$Q$85</definedName>
    <definedName name="BS_version_2">[9]parameterisation!$F$85</definedName>
    <definedName name="BS_version_3">[9]parameterisation!$G$85</definedName>
    <definedName name="BS_version_4">[9]parameterisation!$H$85</definedName>
    <definedName name="BS_version_5">[9]parameterisation!$I$85</definedName>
    <definedName name="BS_version_6">[9]parameterisation!$J$85</definedName>
    <definedName name="BS_version_7">[9]parameterisation!$K$85</definedName>
    <definedName name="BS_version_8">[9]parameterisation!$L$85</definedName>
    <definedName name="BS_version_9">[9]parameterisation!$M$85</definedName>
    <definedName name="CBWorkbookPriority" hidden="1">-2022842860</definedName>
    <definedName name="ChangeRange" hidden="1">#N/A</definedName>
    <definedName name="ContentsHelp" hidden="1">#N/A</definedName>
    <definedName name="CreateTable" hidden="1">#N/A</definedName>
    <definedName name="crosscheck_sensitivity">[9]parameterisation!$G$101</definedName>
    <definedName name="Database_2" hidden="1">[10]Tabelle1!$F$4:$S$18</definedName>
    <definedName name="Datenbank1" hidden="1">[10]Tabelle1!$F$4:$S$18</definedName>
    <definedName name="ddadada" hidden="1">[8]Italy!$A$1:$B$13</definedName>
    <definedName name="DeactivateCrossChecks">[9]parameterisation!$I$101</definedName>
    <definedName name="DeleteRange" hidden="1">#N/A</definedName>
    <definedName name="DeleteTable" hidden="1">#N/A</definedName>
    <definedName name="dh" hidden="1">#N/A</definedName>
    <definedName name="ewrwe" hidden="1">#N/A</definedName>
    <definedName name="Export_type">[9]parameterisation!$E$7</definedName>
    <definedName name="Export_type_list">[9]mapping_config!$BC$3:$BF$3</definedName>
    <definedName name="Export_type_table">[9]mapping_config!$BA$4:$BF$33</definedName>
    <definedName name="fg" hidden="1">#N/A</definedName>
    <definedName name="fgfdg" localSheetId="12" hidden="1">{"'credit'!$A$1:$Z$66"}</definedName>
    <definedName name="fgfdg" hidden="1">{"'credit'!$A$1:$Z$66"}</definedName>
    <definedName name="gc_key_date">[9]parameterisation!$E$3</definedName>
    <definedName name="gen_pproc">[9]parameterisation!$E$23</definedName>
    <definedName name="gen_typeBSM">[9]parameterisation!$E$5</definedName>
    <definedName name="gen_typePL">[9]parameterisation!$I$5</definedName>
    <definedName name="gfd" hidden="1">#N/A</definedName>
    <definedName name="gfda" hidden="1">#N/A</definedName>
    <definedName name="hh" hidden="1">#N/A</definedName>
    <definedName name="HTML" localSheetId="12" hidden="1">{"'Sheet1'!$A$1:$H$145"}</definedName>
    <definedName name="HTML" hidden="1">{"'Sheet1'!$A$1:$H$145"}</definedName>
    <definedName name="HTML_CodePage" hidden="1">1252</definedName>
    <definedName name="HTML_Control" localSheetId="12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"y:\tmp\table.htm"</definedName>
    <definedName name="HTML_PathFileMac" hidden="1">"Macintosh HD:HomePageStuff:New_Home_Page:datafile:ctryprem.html"</definedName>
    <definedName name="HTML_PathTemplate" hidden="1">"C:\infac\pricewth\Aug99\Page06e.htm"</definedName>
    <definedName name="HTML_Title" hidden="1">"Country Risk Premiums"</definedName>
    <definedName name="iiii" localSheetId="12" hidden="1">{"'credit'!$A$1:$Z$66"}</definedName>
    <definedName name="iiii" hidden="1">{"'credit'!$A$1:$Z$66"}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REUT" hidden="1">"c12135"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REUT" hidden="1">"c12758"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PRICE" hidden="1">"c13927"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 hidden="1">"c13926"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REUT" hidden="1">"c12524"</definedName>
    <definedName name="IQ_BV_SHARE_DET_EST_CURRENCY_THOM" hidden="1">"c12476"</definedName>
    <definedName name="IQ_BV_SHARE_DET_EST_DATE" hidden="1">"c12200"</definedName>
    <definedName name="IQ_BV_SHARE_DET_EST_DATE_REUT" hidden="1">"c12281"</definedName>
    <definedName name="IQ_BV_SHARE_DET_EST_DATE_THOM" hidden="1">"c12225"</definedName>
    <definedName name="IQ_BV_SHARE_DET_EST_INCL" hidden="1">"c12339"</definedName>
    <definedName name="IQ_BV_SHARE_DET_EST_INCL_REUT" hidden="1">"c12407"</definedName>
    <definedName name="IQ_BV_SHARE_DET_EST_INCL_THOM" hidden="1">"c12359"</definedName>
    <definedName name="IQ_BV_SHARE_DET_EST_ORIGIN" hidden="1">"c12573"</definedName>
    <definedName name="IQ_BV_SHARE_DET_EST_ORIGIN_REUT" hidden="1">"c12649"</definedName>
    <definedName name="IQ_BV_SHARE_DET_EST_ORIGIN_THOM" hidden="1">"c12595"</definedName>
    <definedName name="IQ_BV_SHARE_DET_EST_REUT" hidden="1">"c12139"</definedName>
    <definedName name="IQ_BV_SHARE_DET_EST_THOM" hidden="1">"c12075"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REUT" hidden="1">"c12525"</definedName>
    <definedName name="IQ_CAPEX_DET_EST_CURRENCY_THOM" hidden="1">"c12477"</definedName>
    <definedName name="IQ_CAPEX_DET_EST_DATE" hidden="1">"c12201"</definedName>
    <definedName name="IQ_CAPEX_DET_EST_DATE_REUT" hidden="1">"c12282"</definedName>
    <definedName name="IQ_CAPEX_DET_EST_DATE_THOM" hidden="1">"c12226"</definedName>
    <definedName name="IQ_CAPEX_DET_EST_INCL" hidden="1">"c12340"</definedName>
    <definedName name="IQ_CAPEX_DET_EST_INCL_REUT" hidden="1">"c12408"</definedName>
    <definedName name="IQ_CAPEX_DET_EST_INCL_THOM" hidden="1">"c12360"</definedName>
    <definedName name="IQ_CAPEX_DET_EST_ORIGIN" hidden="1">"c12765"</definedName>
    <definedName name="IQ_CAPEX_DET_EST_ORIGIN_REUT" hidden="1">"c12768"</definedName>
    <definedName name="IQ_CAPEX_DET_EST_ORIGIN_THOM" hidden="1">"c12596"</definedName>
    <definedName name="IQ_CAPEX_DET_EST_REUT" hidden="1">"c12140"</definedName>
    <definedName name="IQ_CAPEX_DET_EST_THOM" hidden="1">"c12076"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REUT" hidden="1">"c12526"</definedName>
    <definedName name="IQ_CFPS_DET_EST_CURRENCY_THOM" hidden="1">"c12479"</definedName>
    <definedName name="IQ_CFPS_DET_EST_DATE" hidden="1">"c12202"</definedName>
    <definedName name="IQ_CFPS_DET_EST_DATE_REUT" hidden="1">"c12283"</definedName>
    <definedName name="IQ_CFPS_DET_EST_DATE_THOM" hidden="1">"c12228"</definedName>
    <definedName name="IQ_CFPS_DET_EST_INCL" hidden="1">"c12341"</definedName>
    <definedName name="IQ_CFPS_DET_EST_INCL_REUT" hidden="1">"c12409"</definedName>
    <definedName name="IQ_CFPS_DET_EST_INCL_THOM" hidden="1">"c12362"</definedName>
    <definedName name="IQ_CFPS_DET_EST_ORIGIN" hidden="1">"c12575"</definedName>
    <definedName name="IQ_CFPS_DET_EST_ORIGIN_REUT" hidden="1">"c12651"</definedName>
    <definedName name="IQ_CFPS_DET_EST_ORIGIN_THOM" hidden="1">"c12598"</definedName>
    <definedName name="IQ_CFPS_DET_EST_REUT" hidden="1">"c12141"</definedName>
    <definedName name="IQ_CFPS_DET_EST_REUT_CURRENCY_CURRENCY_REUT" hidden="1">"c12526"</definedName>
    <definedName name="IQ_CFPS_DET_EST_THOM" hidden="1">"c12078"</definedName>
    <definedName name="IQ_CFPS_EST" hidden="1">"c1667"</definedName>
    <definedName name="IQ_CFPS_EST_REUT" hidden="1">"c3844"</definedName>
    <definedName name="IQ_CFPS_EST_THOM" hidden="1">"c4006"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AMOUNT" hidden="1">"c13933"</definedName>
    <definedName name="IQ_CONTRACT_DETAILS" hidden="1">"c15555"</definedName>
    <definedName name="IQ_CONTRACT_MONTH" hidden="1">"c13934"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_UNIT" hidden="1">"c13932"</definedName>
    <definedName name="IQ_CONTRACT_YEAR" hidden="1">"c13935"</definedName>
    <definedName name="IQ_CONTRACTS_OTHER_COMMODITIES_EQUITIES_FDIC" hidden="1">"c6522"</definedName>
    <definedName name="IQ_CONTRIB_ID_DET_EST" hidden="1">"c12045"</definedName>
    <definedName name="IQ_CONTRIB_ID_DET_EST_REUT" hidden="1">"c12137"</definedName>
    <definedName name="IQ_CONTRIB_ID_DET_EST_THOM" hidden="1">"c12073"</definedName>
    <definedName name="IQ_CONTRIB_ID_NON_PER_DET_EST" hidden="1">"c13824"</definedName>
    <definedName name="IQ_CONTRIB_ID_NON_PER_DET_EST_REUT" hidden="1">"c13827"</definedName>
    <definedName name="IQ_CONTRIB_ID_NON_PER_DET_EST_THOM" hidden="1">"c13826"</definedName>
    <definedName name="IQ_CONTRIB_NAME_DET_EST" hidden="1">"c12046"</definedName>
    <definedName name="IQ_CONTRIB_NAME_DET_EST_REUT" hidden="1">"c12138"</definedName>
    <definedName name="IQ_CONTRIB_NAME_DET_EST_THOM" hidden="1">"c12074"</definedName>
    <definedName name="IQ_CONTRIB_NAME_NON_PER_DET_EST" hidden="1">"c12760"</definedName>
    <definedName name="IQ_CONTRIB_NAME_NON_PER_DET_EST_REUT" hidden="1">"c12763"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REUT" hidden="1">"c12285"</definedName>
    <definedName name="IQ_CONTRIB_REC_DET_EST_DATE_THOM" hidden="1">"c12230"</definedName>
    <definedName name="IQ_CONTRIB_REC_DET_EST_ORIGIN" hidden="1">"c12577"</definedName>
    <definedName name="IQ_CONTRIB_REC_DET_EST_ORIGIN_REUT" hidden="1">"c12653"</definedName>
    <definedName name="IQ_CONTRIB_REC_DET_EST_ORIGIN_THOM" hidden="1">"c12600"</definedName>
    <definedName name="IQ_CONTRIB_REC_DET_EST_REUT" hidden="1">"c12143"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REUT" hidden="1">"c12527"</definedName>
    <definedName name="IQ_DPS_DET_EST_CURRENCY_THOM" hidden="1">"c12480"</definedName>
    <definedName name="IQ_DPS_DET_EST_DATE" hidden="1">"c12205"</definedName>
    <definedName name="IQ_DPS_DET_EST_DATE_REUT" hidden="1">"c12286"</definedName>
    <definedName name="IQ_DPS_DET_EST_DATE_THOM" hidden="1">"c12231"</definedName>
    <definedName name="IQ_DPS_DET_EST_INCL" hidden="1">"c12342"</definedName>
    <definedName name="IQ_DPS_DET_EST_INCL_REUT" hidden="1">"c12410"</definedName>
    <definedName name="IQ_DPS_DET_EST_INCL_THOM" hidden="1">"c12363"</definedName>
    <definedName name="IQ_DPS_DET_EST_ORIGIN" hidden="1">"c12578"</definedName>
    <definedName name="IQ_DPS_DET_EST_ORIGIN_REUT" hidden="1">"c12654"</definedName>
    <definedName name="IQ_DPS_DET_EST_ORIGIN_THOM" hidden="1">"c12601"</definedName>
    <definedName name="IQ_DPS_DET_EST_REUT" hidden="1">"c12144"</definedName>
    <definedName name="IQ_DPS_DET_EST_THOM" hidden="1">"c12081"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REUT" hidden="1">"c12528"</definedName>
    <definedName name="IQ_EBIT_DET_EST_CURRENCY_THOM" hidden="1">"c12481"</definedName>
    <definedName name="IQ_EBIT_DET_EST_DATE" hidden="1">"c12206"</definedName>
    <definedName name="IQ_EBIT_DET_EST_DATE_REUT" hidden="1">"c12287"</definedName>
    <definedName name="IQ_EBIT_DET_EST_DATE_THOM" hidden="1">"c12232"</definedName>
    <definedName name="IQ_EBIT_DET_EST_INCL" hidden="1">"c12343"</definedName>
    <definedName name="IQ_EBIT_DET_EST_INCL_REUT" hidden="1">"c12411"</definedName>
    <definedName name="IQ_EBIT_DET_EST_INCL_THOM" hidden="1">"c12364"</definedName>
    <definedName name="IQ_EBIT_DET_EST_ORIGIN" hidden="1">"c12579"</definedName>
    <definedName name="IQ_EBIT_DET_EST_ORIGIN_REUT" hidden="1">"c12655"</definedName>
    <definedName name="IQ_EBIT_DET_EST_ORIGIN_THOM" hidden="1">"c12602"</definedName>
    <definedName name="IQ_EBIT_DET_EST_REUT" hidden="1">"c12145"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REUT" hidden="1">"c12529"</definedName>
    <definedName name="IQ_EBITDA_DET_EST_CURRENCY_THOM" hidden="1">"c12482"</definedName>
    <definedName name="IQ_EBITDA_DET_EST_DATE" hidden="1">"c12207"</definedName>
    <definedName name="IQ_EBITDA_DET_EST_DATE_REUT" hidden="1">"c12288"</definedName>
    <definedName name="IQ_EBITDA_DET_EST_DATE_THOM" hidden="1">"c12233"</definedName>
    <definedName name="IQ_EBITDA_DET_EST_INCL" hidden="1">"c12344"</definedName>
    <definedName name="IQ_EBITDA_DET_EST_INCL_REUT" hidden="1">"c12412"</definedName>
    <definedName name="IQ_EBITDA_DET_EST_INCL_THOM" hidden="1">"c12365"</definedName>
    <definedName name="IQ_EBITDA_DET_EST_ORIGIN" hidden="1">"c12580"</definedName>
    <definedName name="IQ_EBITDA_DET_EST_ORIGIN_REUT" hidden="1">"c12656"</definedName>
    <definedName name="IQ_EBITDA_DET_EST_ORIGIN_THOM" hidden="1">"c12603"</definedName>
    <definedName name="IQ_EBITDA_DET_EST_REUT" hidden="1">"c12146"</definedName>
    <definedName name="IQ_EBITDA_DET_EST_REUT_CURRENCY_CURRENCY_REUT" hidden="1">"c12529"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REUT" hidden="1">"c12136"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REUT" hidden="1">"c13584"</definedName>
    <definedName name="IQ_EPS_DET_EST_CURRENCY_THOM" hidden="1">"c12484"</definedName>
    <definedName name="IQ_EPS_DET_EST_DATE" hidden="1">"c13575"</definedName>
    <definedName name="IQ_EPS_DET_EST_DATE_REUT" hidden="1">"c13576"</definedName>
    <definedName name="IQ_EPS_DET_EST_DATE_THOM" hidden="1">"c12235"</definedName>
    <definedName name="IQ_EPS_DET_EST_INCL" hidden="1">"c13587"</definedName>
    <definedName name="IQ_EPS_DET_EST_INCL_REUT" hidden="1">"c13588"</definedName>
    <definedName name="IQ_EPS_DET_EST_INCL_THOM" hidden="1">"c12367"</definedName>
    <definedName name="IQ_EPS_DET_EST_ORIGIN" hidden="1">"c13579"</definedName>
    <definedName name="IQ_EPS_DET_EST_ORIGIN_REUT" hidden="1">"c13580"</definedName>
    <definedName name="IQ_EPS_DET_EST_ORIGIN_THOM" hidden="1">"c12605"</definedName>
    <definedName name="IQ_EPS_DET_EST_REUT" hidden="1">"c13572"</definedName>
    <definedName name="IQ_EPS_DET_EST_THOM" hidden="1">"c12085"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URRENCY" hidden="1">"c12463"</definedName>
    <definedName name="IQ_EPS_GW_DET_EST_CURRENCY_REUT" hidden="1">"c12533"</definedName>
    <definedName name="IQ_EPS_GW_DET_EST_CURRENCY_THOM" hidden="1">"c12485"</definedName>
    <definedName name="IQ_EPS_GW_DET_EST_DATE" hidden="1">"c12209"</definedName>
    <definedName name="IQ_EPS_GW_DET_EST_DATE_REUT" hidden="1">"c12292"</definedName>
    <definedName name="IQ_EPS_GW_DET_EST_DATE_THOM" hidden="1">"c12236"</definedName>
    <definedName name="IQ_EPS_GW_DET_EST_INCL" hidden="1">"c12346"</definedName>
    <definedName name="IQ_EPS_GW_DET_EST_INCL_REUT" hidden="1">"c12416"</definedName>
    <definedName name="IQ_EPS_GW_DET_EST_INCL_THOM" hidden="1">"c12368"</definedName>
    <definedName name="IQ_EPS_GW_DET_EST_ORIGIN" hidden="1">"c12582"</definedName>
    <definedName name="IQ_EPS_GW_DET_EST_ORIGIN_REUT" hidden="1">"c12660"</definedName>
    <definedName name="IQ_EPS_GW_DET_EST_ORIGIN_THOM" hidden="1">"c12606"</definedName>
    <definedName name="IQ_EPS_GW_DET_EST_REUT" hidden="1">"c12150"</definedName>
    <definedName name="IQ_EPS_GW_DET_EST_REUT_CURRENCY_CURRENCY_REUT" hidden="1">"c12533"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CURRENCY_REUT" hidden="1">"c12535"</definedName>
    <definedName name="IQ_EPS_NORM_DET_EST_DATE" hidden="1">"c12211"</definedName>
    <definedName name="IQ_EPS_NORM_DET_EST_DATE_REUT" hidden="1">"c12294"</definedName>
    <definedName name="IQ_EPS_NORM_DET_EST_INCL" hidden="1">"c12348"</definedName>
    <definedName name="IQ_EPS_NORM_DET_EST_INCL_REUT" hidden="1">"c12418"</definedName>
    <definedName name="IQ_EPS_NORM_DET_EST_ORIGIN" hidden="1">"c12583"</definedName>
    <definedName name="IQ_EPS_NORM_DET_EST_ORIGIN_REUT" hidden="1">"c12662"</definedName>
    <definedName name="IQ_EPS_NORM_DET_EST_ORIGIN_THOM" hidden="1">"c12607"</definedName>
    <definedName name="IQ_EPS_NORM_DET_EST_REUT" hidden="1">"c12152"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REUT" hidden="1">"c12534"</definedName>
    <definedName name="IQ_EPS_REPORTED_DET_EST_CURRENCY_THOM" hidden="1">"c12486"</definedName>
    <definedName name="IQ_EPS_REPORTED_DET_EST_DATE" hidden="1">"c12210"</definedName>
    <definedName name="IQ_EPS_REPORTED_DET_EST_DATE_REUT" hidden="1">"c12293"</definedName>
    <definedName name="IQ_EPS_REPORTED_DET_EST_DATE_THOM" hidden="1">"c12237"</definedName>
    <definedName name="IQ_EPS_REPORTED_DET_EST_INCL" hidden="1">"c12347"</definedName>
    <definedName name="IQ_EPS_REPORTED_DET_EST_INCL_REUT" hidden="1">"c12417"</definedName>
    <definedName name="IQ_EPS_REPORTED_DET_EST_INCL_THOM" hidden="1">"c12369"</definedName>
    <definedName name="IQ_EPS_REPORTED_DET_EST_ORIGIN" hidden="1">"c12772"</definedName>
    <definedName name="IQ_EPS_REPORTED_DET_EST_ORIGIN_REUT" hidden="1">"c12661"</definedName>
    <definedName name="IQ_EPS_REPORTED_DET_EST_ORIGIN_THOM" hidden="1">"c13511"</definedName>
    <definedName name="IQ_EPS_REPORTED_DET_EST_REUT" hidden="1">"c12151"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"c4407"</definedName>
    <definedName name="IQ_EST_ACT_FFO_ADJ" hidden="1">"c4406"</definedName>
    <definedName name="IQ_EST_ACT_FFO_SHARE" hidden="1">"c1666"</definedName>
    <definedName name="IQ_EST_ACT_FFO_SHARE_REUT" hidden="1">"c3843"</definedName>
    <definedName name="IQ_EST_ACT_FFO_SHARE_SHARE_REUT" hidden="1">"c3843"</definedName>
    <definedName name="IQ_EST_ACT_FFO_SHARE_SHARE_THOM" hidden="1">"c4005"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GROWTH_1YR" hidden="1">"c4425"</definedName>
    <definedName name="IQ_EST_FFO_GROWTH_1YR_REUT" hidden="1">"c3874"</definedName>
    <definedName name="IQ_EST_FFO_GROWTH_1YR_THOM" hidden="1">"c5170"</definedName>
    <definedName name="IQ_EST_FFO_GROWTH_2YR" hidden="1">"c4426"</definedName>
    <definedName name="IQ_EST_FFO_GROWTH_2YR_REUT" hidden="1">"c3875"</definedName>
    <definedName name="IQ_EST_FFO_GROWTH_2YR_THOM" hidden="1">"c5171"</definedName>
    <definedName name="IQ_EST_FFO_GROWTH_Q_1YR" hidden="1">"c4427"</definedName>
    <definedName name="IQ_EST_FFO_GROWTH_Q_1YR_REUT" hidden="1">"c3876"</definedName>
    <definedName name="IQ_EST_FFO_GROWTH_Q_1YR_THOM" hidden="1">"c5172"</definedName>
    <definedName name="IQ_EST_FFO_SEQ_GROWTH_Q" hidden="1">"c4428"</definedName>
    <definedName name="IQ_EST_FFO_SEQ_GROWTH_Q_REUT" hidden="1">"c3877"</definedName>
    <definedName name="IQ_EST_FFO_SEQ_GROWTH_Q_THOM" hidden="1">"c5173"</definedName>
    <definedName name="IQ_EST_FFO_SHARE_DIFF" hidden="1">"c1869"</definedName>
    <definedName name="IQ_EST_FFO_SHARE_DIFF_REUT" hidden="1">"c3890"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"c1870"</definedName>
    <definedName name="IQ_EST_FFO_SHARE_SURPRISE_PERCENT_REUT" hidden="1">"c3891"</definedName>
    <definedName name="IQ_EST_FFO_SHARE_SURPRISE_PERCENT_THOM" hidden="1">"c5187"</definedName>
    <definedName name="IQ_EST_FFO_SURPRISE_PERCENT" hidden="1">"c4453"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IRATION_DATE" hidden="1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REUT" hidden="1">"c12536"</definedName>
    <definedName name="IQ_FFO_SHARE_EST_DET_EST_CURRENCY_THOM" hidden="1">"c12487"</definedName>
    <definedName name="IQ_FFO_SHARE_EST_DET_EST_DATE" hidden="1">"c12212"</definedName>
    <definedName name="IQ_FFO_SHARE_EST_DET_EST_DATE_REUT" hidden="1">"c12295"</definedName>
    <definedName name="IQ_FFO_SHARE_EST_DET_EST_DATE_THOM" hidden="1">"c12238"</definedName>
    <definedName name="IQ_FFO_SHARE_EST_DET_EST_INCL" hidden="1">"c12349"</definedName>
    <definedName name="IQ_FFO_SHARE_EST_DET_EST_INCL_REUT" hidden="1">"c12419"</definedName>
    <definedName name="IQ_FFO_SHARE_EST_DET_EST_INCL_THOM" hidden="1">"c12370"</definedName>
    <definedName name="IQ_FFO_SHARE_EST_DET_EST_ORIGIN" hidden="1">"c12722"</definedName>
    <definedName name="IQ_FFO_SHARE_EST_DET_EST_ORIGIN_REUT" hidden="1">"c12724"</definedName>
    <definedName name="IQ_FFO_SHARE_EST_DET_EST_ORIGIN_THOM" hidden="1">"c12608"</definedName>
    <definedName name="IQ_FFO_SHARE_EST_DET_EST_REUT" hidden="1">"c12153"</definedName>
    <definedName name="IQ_FFO_SHARE_EST_DET_EST_THOM" hidden="1">"c12088"</definedName>
    <definedName name="IQ_FFO_SHARE_EST_REUT" hidden="1">"c3837"</definedName>
    <definedName name="IQ_FFO_SHARE_EST_THOM" hidden="1">"c3999"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REUT" hidden="1">"c3839"</definedName>
    <definedName name="IQ_FFO_SHARE_HIGH_EST_THOM" hidden="1">"c4001"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REUT" hidden="1">"c3840"</definedName>
    <definedName name="IQ_FFO_SHARE_LOW_EST_THOM" hidden="1">"c4002"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REUT" hidden="1">"c3838"</definedName>
    <definedName name="IQ_FFO_SHARE_MEDIAN_EST_THOM" hidden="1">"c4000"</definedName>
    <definedName name="IQ_FFO_SHARE_NUM_EST" hidden="1">"c421"</definedName>
    <definedName name="IQ_FFO_SHARE_NUM_EST_REUT" hidden="1">"c3841"</definedName>
    <definedName name="IQ_FFO_SHARE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"c422"</definedName>
    <definedName name="IQ_FFO_SHARE_STDDEV_EST_REUT" hidden="1">"c3842"</definedName>
    <definedName name="IQ_FFO_SHARE_STDDEV_EST_THOM" hidden="1">"c4004"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UTURES_NAME" hidden="1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REUT" hidden="1">"c12296"</definedName>
    <definedName name="IQ_LT_GROWTH_DET_EST_DATE_THOM" hidden="1">"c12240"</definedName>
    <definedName name="IQ_LT_GROWTH_DET_EST_INCL" hidden="1">"c12350"</definedName>
    <definedName name="IQ_LT_GROWTH_DET_EST_INCL_REUT" hidden="1">"c12420"</definedName>
    <definedName name="IQ_LT_GROWTH_DET_EST_INCL_THOM" hidden="1">"c12372"</definedName>
    <definedName name="IQ_LT_GROWTH_DET_EST_ORIGIN" hidden="1">"c12725"</definedName>
    <definedName name="IQ_LT_GROWTH_DET_EST_ORIGIN_REUT" hidden="1">"c12728"</definedName>
    <definedName name="IQ_LT_GROWTH_DET_EST_ORIGIN_THOM" hidden="1">"c12610"</definedName>
    <definedName name="IQ_LT_GROWTH_DET_EST_REUT" hidden="1">"c12154"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JR_SUB_ACTION_LT" hidden="1">"c13537"</definedName>
    <definedName name="IQ_MOODYS_JR_SUB_DATE_LT" hidden="1">"c13536"</definedName>
    <definedName name="IQ_MOODYS_JR_SUB_LT" hidden="1">"c13535"</definedName>
    <definedName name="IQ_MOODYS_JR_SUB_TYPE_LT" hidden="1">"c13538"</definedName>
    <definedName name="IQ_MOODYS_LATEST_DATE_LT" hidden="1">"c12711"</definedName>
    <definedName name="IQ_MOODYS_LATEST_DATE_ST" hidden="1">"c12715"</definedName>
    <definedName name="IQ_MOODYS_LATEST_LT" hidden="1">"c12710"</definedName>
    <definedName name="IQ_MOODYS_LATEST_ST" hidden="1">"c12714"</definedName>
    <definedName name="IQ_MOODYS_LATEST_TYPE_LT" hidden="1">"c12713"</definedName>
    <definedName name="IQ_MOODYS_LATEST_TYPE_ST" hidden="1">"c12717"</definedName>
    <definedName name="IQ_MOODYS_LT" hidden="1">"c5661"</definedName>
    <definedName name="IQ_MOODYS_OTHER_ACTION_LT" hidden="1">"c13545"</definedName>
    <definedName name="IQ_MOODYS_OTHER_ACTION_ST" hidden="1">"c13569"</definedName>
    <definedName name="IQ_MOODYS_OTHER_DATE_LT" hidden="1">"c13544"</definedName>
    <definedName name="IQ_MOODYS_OTHER_DATE_ST" hidden="1">"c13568"</definedName>
    <definedName name="IQ_MOODYS_OTHER_LT" hidden="1">"c13543"</definedName>
    <definedName name="IQ_MOODYS_OTHER_ST" hidden="1">"c13567"</definedName>
    <definedName name="IQ_MOODYS_OTHER_TYPE_LT" hidden="1">"c13546"</definedName>
    <definedName name="IQ_MOODYS_OTHER_TYPE_ST" hidden="1">"c13570"</definedName>
    <definedName name="IQ_MOODYS_OUTLOOK" hidden="1">"c5678"</definedName>
    <definedName name="IQ_MOODYS_OUTLOOK_DATE" hidden="1">"c5677"</definedName>
    <definedName name="IQ_MOODYS_PREF_ACTION_LT" hidden="1">"c13541"</definedName>
    <definedName name="IQ_MOODYS_PREF_DATE_LT" hidden="1">"c13540"</definedName>
    <definedName name="IQ_MOODYS_PREF_LT" hidden="1">"c13539"</definedName>
    <definedName name="IQ_MOODYS_PREF_TYPE_LT" hidden="1">"c13542"</definedName>
    <definedName name="IQ_MOODYS_SERVICER_QUALITY_ACTION_LT" hidden="1">"c13549"</definedName>
    <definedName name="IQ_MOODYS_SERVICER_QUALITY_DATE_LT" hidden="1">"c13548"</definedName>
    <definedName name="IQ_MOODYS_SERVICER_QUALITY_LT" hidden="1">"c13547"</definedName>
    <definedName name="IQ_MOODYS_SERVICER_QUALITY_TYPE_LT" hidden="1">"c13550"</definedName>
    <definedName name="IQ_MOODYS_SR_SECURED_ACTION_LT" hidden="1">"c13521"</definedName>
    <definedName name="IQ_MOODYS_SR_SECURED_ACTION_ST" hidden="1">"c13553"</definedName>
    <definedName name="IQ_MOODYS_SR_SECURED_DATE_LT" hidden="1">"c13520"</definedName>
    <definedName name="IQ_MOODYS_SR_SECURED_DATE_ST" hidden="1">"c13552"</definedName>
    <definedName name="IQ_MOODYS_SR_SECURED_LT" hidden="1">"c13519"</definedName>
    <definedName name="IQ_MOODYS_SR_SECURED_ST" hidden="1">"c13551"</definedName>
    <definedName name="IQ_MOODYS_SR_SECURED_TYPE_LT" hidden="1">"c13522"</definedName>
    <definedName name="IQ_MOODYS_SR_SECURED_TYPE_ST" hidden="1">"c13554"</definedName>
    <definedName name="IQ_MOODYS_SR_SUB_ACTION_LT" hidden="1">"c13529"</definedName>
    <definedName name="IQ_MOODYS_SR_SUB_ACTION_ST" hidden="1">"c13561"</definedName>
    <definedName name="IQ_MOODYS_SR_SUB_DATE_LT" hidden="1">"c13528"</definedName>
    <definedName name="IQ_MOODYS_SR_SUB_DATE_ST" hidden="1">"c13560"</definedName>
    <definedName name="IQ_MOODYS_SR_SUB_LT" hidden="1">"c13527"</definedName>
    <definedName name="IQ_MOODYS_SR_SUB_ST" hidden="1">"c13559"</definedName>
    <definedName name="IQ_MOODYS_SR_SUB_TYPE_LT" hidden="1">"c13530"</definedName>
    <definedName name="IQ_MOODYS_SR_SUB_TYPE_ST" hidden="1">"c13562"</definedName>
    <definedName name="IQ_MOODYS_SR_UNSECURED_ACTION_LT" hidden="1">"c13525"</definedName>
    <definedName name="IQ_MOODYS_SR_UNSECURED_ACTION_ST" hidden="1">"c13557"</definedName>
    <definedName name="IQ_MOODYS_SR_UNSECURED_DATE_LT" hidden="1">"c13524"</definedName>
    <definedName name="IQ_MOODYS_SR_UNSECURED_DATE_ST" hidden="1">"c13556"</definedName>
    <definedName name="IQ_MOODYS_SR_UNSECURED_LT" hidden="1">"c13523"</definedName>
    <definedName name="IQ_MOODYS_SR_UNSECURED_ST" hidden="1">"c13555"</definedName>
    <definedName name="IQ_MOODYS_SR_UNSECURED_TYPE_LT" hidden="1">"c13526"</definedName>
    <definedName name="IQ_MOODYS_SR_UNSECURED_TYPE_ST" hidden="1">"c13558"</definedName>
    <definedName name="IQ_MOODYS_ST" hidden="1">"c5664"</definedName>
    <definedName name="IQ_MOODYS_SUB_ACTION_LT" hidden="1">"c13533"</definedName>
    <definedName name="IQ_MOODYS_SUB_ACTION_ST" hidden="1">"c13565"</definedName>
    <definedName name="IQ_MOODYS_SUB_DATE_LT" hidden="1">"c13532"</definedName>
    <definedName name="IQ_MOODYS_SUB_DATE_ST" hidden="1">"c13564"</definedName>
    <definedName name="IQ_MOODYS_SUB_LT" hidden="1">"c13531"</definedName>
    <definedName name="IQ_MOODYS_SUB_ST" hidden="1">"c13563"</definedName>
    <definedName name="IQ_MOODYS_SUB_TYPE_LT" hidden="1">"c13534"</definedName>
    <definedName name="IQ_MOODYS_SUB_TYPE_ST" hidden="1">"c13566"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40379.8519444444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DET_EST_CURRENCY_REUT" hidden="1">"c12538"</definedName>
    <definedName name="IQ_NAV_SHARE_DET_EST_DATE_REUT" hidden="1">"c12297"</definedName>
    <definedName name="IQ_NAV_SHARE_DET_EST_INCL_REUT" hidden="1">"c12421"</definedName>
    <definedName name="IQ_NAV_SHARE_DET_EST_ORIGIN" hidden="1">"c12585"</definedName>
    <definedName name="IQ_NAV_SHARE_DET_EST_ORIGIN_REUT" hidden="1">"c12665"</definedName>
    <definedName name="IQ_NAV_SHARE_DET_EST_ORIGIN_THOM" hidden="1">"c12611"</definedName>
    <definedName name="IQ_NAV_SHARE_DET_EST_REUT" hidden="1">"c12155"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ARBY_CONTRACT_ID" hidden="1">"c14328"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REUT" hidden="1">"c12539"</definedName>
    <definedName name="IQ_NET_DEBT_DET_EST_CURRENCY_THOM" hidden="1">"c12491"</definedName>
    <definedName name="IQ_NET_DEBT_DET_EST_DATE" hidden="1">"c12214"</definedName>
    <definedName name="IQ_NET_DEBT_DET_EST_DATE_REUT" hidden="1">"c12298"</definedName>
    <definedName name="IQ_NET_DEBT_DET_EST_DATE_THOM" hidden="1">"c12242"</definedName>
    <definedName name="IQ_NET_DEBT_DET_EST_INCL" hidden="1">"c12351"</definedName>
    <definedName name="IQ_NET_DEBT_DET_EST_INCL_REUT" hidden="1">"c12422"</definedName>
    <definedName name="IQ_NET_DEBT_DET_EST_INCL_THOM" hidden="1">"c12374"</definedName>
    <definedName name="IQ_NET_DEBT_DET_EST_ORIGIN" hidden="1">"c12586"</definedName>
    <definedName name="IQ_NET_DEBT_DET_EST_ORIGIN_REUT" hidden="1">"c12666"</definedName>
    <definedName name="IQ_NET_DEBT_DET_EST_ORIGIN_THOM" hidden="1">"c12612"</definedName>
    <definedName name="IQ_NET_DEBT_DET_EST_REUT" hidden="1">"c12156"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CONTRACT_ID" hidden="1">"c13928"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REUT" hidden="1">"c12540"</definedName>
    <definedName name="IQ_NI_DET_EST_CURRENCY_THOM" hidden="1">"c12492"</definedName>
    <definedName name="IQ_NI_DET_EST_DATE" hidden="1">"c12215"</definedName>
    <definedName name="IQ_NI_DET_EST_DATE_REUT" hidden="1">"c12299"</definedName>
    <definedName name="IQ_NI_DET_EST_DATE_THOM" hidden="1">"c12243"</definedName>
    <definedName name="IQ_NI_DET_EST_INCL" hidden="1">"c12352"</definedName>
    <definedName name="IQ_NI_DET_EST_INCL_REUT" hidden="1">"c12423"</definedName>
    <definedName name="IQ_NI_DET_EST_INCL_THOM" hidden="1">"c12375"</definedName>
    <definedName name="IQ_NI_DET_EST_ORIGIN" hidden="1">"c12587"</definedName>
    <definedName name="IQ_NI_DET_EST_ORIGIN_REUT" hidden="1">"c12667"</definedName>
    <definedName name="IQ_NI_DET_EST_ORIGIN_THOM" hidden="1">"c12613"</definedName>
    <definedName name="IQ_NI_DET_EST_REUT" hidden="1">"c12157"</definedName>
    <definedName name="IQ_NI_DET_EST_THOM" hidden="1">"c12093"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URRENCY" hidden="1">"c12470"</definedName>
    <definedName name="IQ_NI_GW_DET_EST_CURRENCY_REUT" hidden="1">"c12541"</definedName>
    <definedName name="IQ_NI_GW_DET_EST_DATE" hidden="1">"c12216"</definedName>
    <definedName name="IQ_NI_GW_DET_EST_DATE_REUT" hidden="1">"c12300"</definedName>
    <definedName name="IQ_NI_GW_DET_EST_INCL" hidden="1">"c12353"</definedName>
    <definedName name="IQ_NI_GW_DET_EST_INCL_REUT" hidden="1">"c12424"</definedName>
    <definedName name="IQ_NI_GW_DET_EST_ORIGIN_REUT" hidden="1">"c12668"</definedName>
    <definedName name="IQ_NI_GW_DET_EST_REUT" hidden="1">"c12158"</definedName>
    <definedName name="IQ_NI_GW_EST" hidden="1">"c1723"</definedName>
    <definedName name="IQ_NI_GW_EST_REUT" hidden="1">"c5375"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DET_EST_CURRENCY_REUT" hidden="1">"c12542"</definedName>
    <definedName name="IQ_NI_REPORTED_DET_EST_DATE_REUT" hidden="1">"c12301"</definedName>
    <definedName name="IQ_NI_REPORTED_DET_EST_INCL_REUT" hidden="1">"c12425"</definedName>
    <definedName name="IQ_NI_REPORTED_DET_EST_ORIGIN" hidden="1">"c12588"</definedName>
    <definedName name="IQ_NI_REPORTED_DET_EST_ORIGIN_REUT" hidden="1">"c12669"</definedName>
    <definedName name="IQ_NI_REPORTED_DET_EST_REUT" hidden="1">"c12159"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INTEREST" hidden="1">"c13931"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REUT" hidden="1">"c12543"</definedName>
    <definedName name="IQ_OPER_INC_DET_EST_CURRENCY_THOM" hidden="1">"c12494"</definedName>
    <definedName name="IQ_OPER_INC_DET_EST_DATE" hidden="1">"c12217"</definedName>
    <definedName name="IQ_OPER_INC_DET_EST_DATE_REUT" hidden="1">"c12302"</definedName>
    <definedName name="IQ_OPER_INC_DET_EST_DATE_THOM" hidden="1">"c12245"</definedName>
    <definedName name="IQ_OPER_INC_DET_EST_INCL" hidden="1">"c12354"</definedName>
    <definedName name="IQ_OPER_INC_DET_EST_INCL_REUT" hidden="1">"c12426"</definedName>
    <definedName name="IQ_OPER_INC_DET_EST_INCL_THOM" hidden="1">"c12377"</definedName>
    <definedName name="IQ_OPER_INC_DET_EST_ORIGIN" hidden="1">"c12589"</definedName>
    <definedName name="IQ_OPER_INC_DET_EST_ORIGIN_REUT" hidden="1">"c12670"</definedName>
    <definedName name="IQ_OPER_INC_DET_EST_ORIGIN_THOM" hidden="1">"c12615"</definedName>
    <definedName name="IQ_OPER_INC_DET_EST_REUT" hidden="1">"c12160"</definedName>
    <definedName name="IQ_OPER_INC_DET_EST_THOM" hidden="1">"c12095"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BV_FWD_THOM" hidden="1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SHARE_12MONTHS" hidden="1">"c1828"</definedName>
    <definedName name="IQ_PERCENT_CHANGE_EST_FFO_SHARE_12MONTHS_REUT" hidden="1">"c3938"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REUT" hidden="1">"c3939"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REUT" hidden="1">"c3935"</definedName>
    <definedName name="IQ_PERCENT_CHANGE_EST_FFO_SHARE_3MONTHS_THOM" hidden="1">"c5245"</definedName>
    <definedName name="IQ_PERCENT_CHANGE_EST_FFO_SHARE_6MONTHS" hidden="1">"c1826"</definedName>
    <definedName name="IQ_PERCENT_CHANGE_EST_FFO_SHARE_6MONTHS_REUT" hidden="1">"c3936"</definedName>
    <definedName name="IQ_PERCENT_CHANGE_EST_FFO_SHARE_6MONTHS_THOM" hidden="1">"c5246"</definedName>
    <definedName name="IQ_PERCENT_CHANGE_EST_FFO_SHARE_9MONTHS" hidden="1">"c1827"</definedName>
    <definedName name="IQ_PERCENT_CHANGE_EST_FFO_SHARE_9MONTHS_REUT" hidden="1">"c3937"</definedName>
    <definedName name="IQ_PERCENT_CHANGE_EST_FFO_SHARE_9MONTHS_THOM" hidden="1">"c5247"</definedName>
    <definedName name="IQ_PERCENT_CHANGE_EST_FFO_SHARE_DAY" hidden="1">"c1822"</definedName>
    <definedName name="IQ_PERCENT_CHANGE_EST_FFO_SHARE_DAY_REUT" hidden="1">"c3933"</definedName>
    <definedName name="IQ_PERCENT_CHANGE_EST_FFO_SHARE_DAY_THOM" hidden="1">"c5243"</definedName>
    <definedName name="IQ_PERCENT_CHANGE_EST_FFO_SHARE_MONTH" hidden="1">"c1824"</definedName>
    <definedName name="IQ_PERCENT_CHANGE_EST_FFO_SHARE_MONTH_REUT" hidden="1">"c3934"</definedName>
    <definedName name="IQ_PERCENT_CHANGE_EST_FFO_SHARE_MONTH_THOM" hidden="1">"c5244"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REUT" hidden="1">"c3964"</definedName>
    <definedName name="IQ_PERCENT_CHANGE_EST_FFO_SHARE_WEEK_THOM" hidden="1">"c5274"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"c1068"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DET_EST_CURRENCY_REUT" hidden="1">"c12531"</definedName>
    <definedName name="IQ_PRETAX_GW_INC_DET_EST_DATE_REUT" hidden="1">"c12290"</definedName>
    <definedName name="IQ_PRETAX_GW_INC_DET_EST_INCL_REUT" hidden="1">"c12414"</definedName>
    <definedName name="IQ_PRETAX_GW_INC_DET_EST_ORIGIN_REUT" hidden="1">"c12658"</definedName>
    <definedName name="IQ_PRETAX_GW_INC_DET_EST_REUT" hidden="1">"c12148"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URRENCY" hidden="1">"c12462"</definedName>
    <definedName name="IQ_PRETAX_INC_DET_EST_CURRENCY_REUT" hidden="1">"c12530"</definedName>
    <definedName name="IQ_PRETAX_INC_DET_EST_CURRENCY_THOM" hidden="1">"c12483"</definedName>
    <definedName name="IQ_PRETAX_INC_DET_EST_DATE" hidden="1">"c12208"</definedName>
    <definedName name="IQ_PRETAX_INC_DET_EST_DATE_REUT" hidden="1">"c12289"</definedName>
    <definedName name="IQ_PRETAX_INC_DET_EST_DATE_THOM" hidden="1">"c12234"</definedName>
    <definedName name="IQ_PRETAX_INC_DET_EST_INCL" hidden="1">"c12345"</definedName>
    <definedName name="IQ_PRETAX_INC_DET_EST_INCL_REUT" hidden="1">"c12413"</definedName>
    <definedName name="IQ_PRETAX_INC_DET_EST_INCL_THOM" hidden="1">"c12366"</definedName>
    <definedName name="IQ_PRETAX_INC_DET_EST_ORIGIN" hidden="1">"c12771"</definedName>
    <definedName name="IQ_PRETAX_INC_DET_EST_ORIGIN_REUT" hidden="1">"c12657"</definedName>
    <definedName name="IQ_PRETAX_INC_DET_EST_ORIGIN_THOM" hidden="1">"c12604"</definedName>
    <definedName name="IQ_PRETAX_INC_DET_EST_REUT" hidden="1">"c12147"</definedName>
    <definedName name="IQ_PRETAX_INC_DET_EST_THOM" hidden="1">"c12084"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DET_EST_CURRENCY_REUT" hidden="1">"c12532"</definedName>
    <definedName name="IQ_PRETAX_REPORT_INC_DET_EST_DATE_REUT" hidden="1">"c12291"</definedName>
    <definedName name="IQ_PRETAX_REPORT_INC_DET_EST_INCL_REUT" hidden="1">"c12415"</definedName>
    <definedName name="IQ_PRETAX_REPORT_INC_DET_EST_ORIGIN_REUT" hidden="1">"c12769"</definedName>
    <definedName name="IQ_PRETAX_REPORT_INC_DET_EST_REUT" hidden="1">"c12149"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CONTRACT_ID" hidden="1">"c13929"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UNIT" hidden="1">"c15556"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REUT" hidden="1">"c12304"</definedName>
    <definedName name="IQ_RETURN_ASSETS_DET_EST_DATE_THOM" hidden="1">"c12247"</definedName>
    <definedName name="IQ_RETURN_ASSETS_DET_EST_INCL" hidden="1">"c12356"</definedName>
    <definedName name="IQ_RETURN_ASSETS_DET_EST_INCL_REUT" hidden="1">"c12428"</definedName>
    <definedName name="IQ_RETURN_ASSETS_DET_EST_INCL_THOM" hidden="1">"c12379"</definedName>
    <definedName name="IQ_RETURN_ASSETS_DET_EST_ORIGIN" hidden="1">"c12591"</definedName>
    <definedName name="IQ_RETURN_ASSETS_DET_EST_ORIGIN_REUT" hidden="1">"c12672"</definedName>
    <definedName name="IQ_RETURN_ASSETS_DET_EST_ORIGIN_THOM" hidden="1">"c12617"</definedName>
    <definedName name="IQ_RETURN_ASSETS_DET_EST_REUT" hidden="1">"c12162"</definedName>
    <definedName name="IQ_RETURN_ASSETS_DET_EST_THOM" hidden="1">"c12097"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REUT" hidden="1">"c12305"</definedName>
    <definedName name="IQ_RETURN_EQUITY_DET_EST_DATE_THOM" hidden="1">"c12248"</definedName>
    <definedName name="IQ_RETURN_EQUITY_DET_EST_INCL" hidden="1">"c12357"</definedName>
    <definedName name="IQ_RETURN_EQUITY_DET_EST_INCL_REUT" hidden="1">"c12429"</definedName>
    <definedName name="IQ_RETURN_EQUITY_DET_EST_INCL_THOM" hidden="1">"c12380"</definedName>
    <definedName name="IQ_RETURN_EQUITY_DET_EST_ORIGIN" hidden="1">"c12592"</definedName>
    <definedName name="IQ_RETURN_EQUITY_DET_EST_ORIGIN_REUT" hidden="1">"c12673"</definedName>
    <definedName name="IQ_RETURN_EQUITY_DET_EST_ORIGIN_THOM" hidden="1">"c12618"</definedName>
    <definedName name="IQ_RETURN_EQUITY_DET_EST_REUT" hidden="1">"c12163"</definedName>
    <definedName name="IQ_RETURN_EQUITY_DET_EST_THOM" hidden="1">"c12098"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URRENCY" hidden="1">"c12472"</definedName>
    <definedName name="IQ_REV_DET_EST_CURRENCY_REUT" hidden="1">"c12544"</definedName>
    <definedName name="IQ_REV_DET_EST_CURRENCY_THOM" hidden="1">"c12495"</definedName>
    <definedName name="IQ_REV_DET_EST_DATE" hidden="1">"c12218"</definedName>
    <definedName name="IQ_REV_DET_EST_DATE_REUT" hidden="1">"c12303"</definedName>
    <definedName name="IQ_REV_DET_EST_DATE_THOM" hidden="1">"c12246"</definedName>
    <definedName name="IQ_REV_DET_EST_INCL" hidden="1">"c12355"</definedName>
    <definedName name="IQ_REV_DET_EST_INCL_REUT" hidden="1">"c12427"</definedName>
    <definedName name="IQ_REV_DET_EST_INCL_THOM" hidden="1">"c12378"</definedName>
    <definedName name="IQ_REV_DET_EST_ORIGIN" hidden="1">"c12590"</definedName>
    <definedName name="IQ_REV_DET_EST_ORIGIN_REUT" hidden="1">"c12671"</definedName>
    <definedName name="IQ_REV_DET_EST_ORIGIN_THOM" hidden="1">"c12616"</definedName>
    <definedName name="IQ_REV_DET_EST_REUT" hidden="1">"c12161"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40213.6665740741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_PRICE" hidden="1">"c15157"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"c83"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REUT" hidden="1">"c12307"</definedName>
    <definedName name="IQ_STAND_REC_DET_EST_DATE_THOM" hidden="1">"c12250"</definedName>
    <definedName name="IQ_STAND_REC_DET_EST_ORIGIN" hidden="1">"c12594"</definedName>
    <definedName name="IQ_STAND_REC_DET_EST_ORIGIN_REUT" hidden="1">"c12675"</definedName>
    <definedName name="IQ_STAND_REC_DET_EST_ORIGIN_THOM" hidden="1">"c12620"</definedName>
    <definedName name="IQ_STAND_REC_DET_EST_REUT" hidden="1">"c12165"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REUT" hidden="1">"c12306"</definedName>
    <definedName name="IQ_STAND_REC_NUM_DET_EST_DATE_THOM" hidden="1">"c12249"</definedName>
    <definedName name="IQ_STAND_REC_NUM_DET_EST_ORIGIN" hidden="1">"c12593"</definedName>
    <definedName name="IQ_STAND_REC_NUM_DET_EST_ORIGIN_REUT" hidden="1">"c12674"</definedName>
    <definedName name="IQ_STAND_REC_NUM_DET_EST_ORIGIN_THOM" hidden="1">"c12619"</definedName>
    <definedName name="IQ_STAND_REC_NUM_DET_EST_REUT" hidden="1">"c12164"</definedName>
    <definedName name="IQ_STAND_REC_NUM_DET_EST_THOM" hidden="1">"c12099"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REUT" hidden="1">"c12547"</definedName>
    <definedName name="IQ_TARGET_PRICE_DET_EST_CURRENCY_THOM" hidden="1">"c12498"</definedName>
    <definedName name="IQ_TARGET_PRICE_DET_EST_DATE" hidden="1">"c12223"</definedName>
    <definedName name="IQ_TARGET_PRICE_DET_EST_DATE_REUT" hidden="1">"c12308"</definedName>
    <definedName name="IQ_TARGET_PRICE_DET_EST_DATE_THOM" hidden="1">"c12251"</definedName>
    <definedName name="IQ_TARGET_PRICE_DET_EST_INCL" hidden="1">"c12358"</definedName>
    <definedName name="IQ_TARGET_PRICE_DET_EST_INCL_REUT" hidden="1">"c12430"</definedName>
    <definedName name="IQ_TARGET_PRICE_DET_EST_INCL_THOM" hidden="1">"c12381"</definedName>
    <definedName name="IQ_TARGET_PRICE_DET_EST_ORIGIN" hidden="1">"c12729"</definedName>
    <definedName name="IQ_TARGET_PRICE_DET_EST_ORIGIN_REUT" hidden="1">"c12731"</definedName>
    <definedName name="IQ_TARGET_PRICE_DET_EST_ORIGIN_THOM" hidden="1">"c12621"</definedName>
    <definedName name="IQ_TARGET_PRICE_DET_EST_REUT" hidden="1">"c12166"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hr">'Asset Quality'!#REF!</definedName>
    <definedName name="Key_driver_Key_date_1">[9]parameterisation!$E$69</definedName>
    <definedName name="Key_driver_Key_date_10">[9]parameterisation!$N$69</definedName>
    <definedName name="Key_driver_Key_date_11">[9]parameterisation!$O$69</definedName>
    <definedName name="Key_driver_Key_date_12">[9]parameterisation!$P$69</definedName>
    <definedName name="Key_driver_Key_date_13">[9]parameterisation!$Q$69</definedName>
    <definedName name="Key_driver_Key_date_2">[9]parameterisation!$F$69</definedName>
    <definedName name="Key_driver_Key_date_3">[9]parameterisation!$G$69</definedName>
    <definedName name="Key_driver_Key_date_4">[9]parameterisation!$H$69</definedName>
    <definedName name="Key_driver_Key_date_5">[9]parameterisation!$I$69</definedName>
    <definedName name="Key_driver_Key_date_6">[9]parameterisation!$J$69</definedName>
    <definedName name="Key_driver_Key_date_7">[9]parameterisation!$K$69</definedName>
    <definedName name="Key_driver_Key_date_8">[9]parameterisation!$L$69</definedName>
    <definedName name="Key_driver_Key_date_9">[9]parameterisation!$M$69</definedName>
    <definedName name="Key_driver_period_1">[9]parameterisation!$E$71</definedName>
    <definedName name="Key_driver_period_10">[9]parameterisation!$N$71</definedName>
    <definedName name="Key_driver_period_11">[9]parameterisation!$O$71</definedName>
    <definedName name="Key_driver_period_12">[9]parameterisation!$P$71</definedName>
    <definedName name="Key_driver_period_13">[9]parameterisation!$Q$71</definedName>
    <definedName name="Key_driver_period_2">[9]parameterisation!$F$71</definedName>
    <definedName name="Key_driver_period_3">[9]parameterisation!$G$71</definedName>
    <definedName name="Key_driver_period_4">[9]parameterisation!$H$71</definedName>
    <definedName name="Key_driver_period_5">[9]parameterisation!$I$71</definedName>
    <definedName name="Key_driver_period_6">[9]parameterisation!$J$71</definedName>
    <definedName name="Key_driver_period_7">[9]parameterisation!$K$71</definedName>
    <definedName name="Key_driver_period_8">[9]parameterisation!$L$71</definedName>
    <definedName name="Key_driver_period_9">[9]parameterisation!$M$71</definedName>
    <definedName name="Key_driver_version_1">[9]parameterisation!$E$73</definedName>
    <definedName name="Key_driver_version_10">[9]parameterisation!$N$73</definedName>
    <definedName name="Key_driver_version_11">[9]parameterisation!$O$73</definedName>
    <definedName name="Key_driver_version_12">[9]parameterisation!$P$73</definedName>
    <definedName name="Key_driver_version_13">[9]parameterisation!$Q$73</definedName>
    <definedName name="Key_driver_version_2">[9]parameterisation!$F$73</definedName>
    <definedName name="Key_driver_version_3">[9]parameterisation!$G$73</definedName>
    <definedName name="Key_driver_version_4">[9]parameterisation!$H$73</definedName>
    <definedName name="Key_driver_version_5">[9]parameterisation!$I$73</definedName>
    <definedName name="Key_driver_version_6">[9]parameterisation!$J$73</definedName>
    <definedName name="Key_driver_version_7">[9]parameterisation!$K$73</definedName>
    <definedName name="Key_driver_version_8">[9]parameterisation!$L$73</definedName>
    <definedName name="Key_driver_version_9">[9]parameterisation!$M$73</definedName>
    <definedName name="klhhk" localSheetId="12" hidden="1">{"'credit'!$A$1:$Z$66"}</definedName>
    <definedName name="klhhk" hidden="1">{"'credit'!$A$1:$Z$66"}</definedName>
    <definedName name="kyd.CounterLimitCell.01." hidden="1">"x"</definedName>
    <definedName name="kyd.Dim.01." hidden="1">"TM1SERV:depts"</definedName>
    <definedName name="kyd.ElementType.01." hidden="1">3</definedName>
    <definedName name="kyd.FileSaveDir." hidden="1">"S:\finance\ADMIN\STEPHEN\"</definedName>
    <definedName name="kyd.ItemType.01." hidden="1">2</definedName>
    <definedName name="kyd.KillLinks." hidden="1">1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"Offshore Group"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StdWhen." hidden="1">3</definedName>
    <definedName name="kyd.Protect1." hidden="1">"input"</definedName>
    <definedName name="kyd.ProtWbkStruct." hidden="1">1</definedName>
    <definedName name="kyd.ProtWbkWin." hidden="1">-4146</definedName>
    <definedName name="kyd.ReplaceFile." hidden="1">1</definedName>
    <definedName name="kyd.SaveAsFile." hidden="1">TRUE</definedName>
    <definedName name="kyd.SaveCopy." hidden="1">2</definedName>
    <definedName name="kyd.SaveMemo." hidden="1">FALSE</definedName>
    <definedName name="kyd.SelectString.01." hidden="1">"*"</definedName>
    <definedName name="kyd.StdSortHide." hidden="1">FALSE</definedName>
    <definedName name="kyd.StopRow." hidden="1">65536</definedName>
    <definedName name="kyd.WriteMemWhenOptn." hidden="1">3</definedName>
    <definedName name="MerrillPrintIt" hidden="1">#N/A</definedName>
    <definedName name="NewRange" hidden="1">#N/A</definedName>
    <definedName name="_xlnm.Print_Area" localSheetId="8">AM!$A$1:$O$43</definedName>
    <definedName name="_xlnm.Print_Area" localSheetId="12">'Asset Quality'!$A$1:$U$52</definedName>
    <definedName name="_xlnm.Print_Area" localSheetId="2">Assets!$A$1:$J$25</definedName>
    <definedName name="_xlnm.Print_Area" localSheetId="9">'C&amp;O'!$A$1:$O$29</definedName>
    <definedName name="_xlnm.Print_Area" localSheetId="5">CB!$A$1:$O$49</definedName>
    <definedName name="_xlnm.Print_Area" localSheetId="1">ConsIncome!$A$1:$O$45</definedName>
    <definedName name="_xlnm.Print_Area" localSheetId="11">CRU!$A$1:$O$35</definedName>
    <definedName name="_xlnm.Print_Area" localSheetId="0">FinSum!$A$1:$O$47</definedName>
    <definedName name="_xlnm.Print_Area" localSheetId="6">IB!$A$1:$O$48</definedName>
    <definedName name="_xlnm.Print_Area" localSheetId="14">'Leverage ratio'!$A$1:$J$23</definedName>
    <definedName name="_xlnm.Print_Area" localSheetId="3">Liabilities!$A$1:$J$29</definedName>
    <definedName name="_xlnm.Print_Area" localSheetId="4">NetRevenues!$A$1:$O$45</definedName>
    <definedName name="_xlnm.Print_Area" localSheetId="15">'Non-GAAP 1'!$A$3:$O$40</definedName>
    <definedName name="_xlnm.Print_Area" localSheetId="16">'Non-GAAP 2'!$A$3:$O$33</definedName>
    <definedName name="_xlnm.Print_Area" localSheetId="17">'Non-GAAP 3'!$A$3:$O$33</definedName>
    <definedName name="_xlnm.Print_Area" localSheetId="18">'Non-GAAP 4'!$A$3:$O$35</definedName>
    <definedName name="_xlnm.Print_Area" localSheetId="19">'Non-GAAP 5'!$A$3:$O$25</definedName>
    <definedName name="_xlnm.Print_Area" localSheetId="20">'Non-GAAP 6'!$A$3:$O$25</definedName>
    <definedName name="_xlnm.Print_Area" localSheetId="21">'Non-GAAP 7'!$A$3:$O$31</definedName>
    <definedName name="_xlnm.Print_Area" localSheetId="22">'Non-GAAP 8'!$A$3:$O$33</definedName>
    <definedName name="_xlnm.Print_Area" localSheetId="23">'Non-GAAP 9'!$A$1:$L$38</definedName>
    <definedName name="_xlnm.Print_Area" localSheetId="7">PB!$A$1:$O$53</definedName>
    <definedName name="_xlnm.Print_Area" localSheetId="13">RegCapital!$A$1:$J$25</definedName>
    <definedName name="Q1_CY">[9]parameterisation!$J$50</definedName>
    <definedName name="Q2_CY">[9]parameterisation!$K$50</definedName>
    <definedName name="Q3_CY">[9]parameterisation!$L$50</definedName>
    <definedName name="qgq" hidden="1">#N/A</definedName>
    <definedName name="r_am">AM!$A$4:$O$42</definedName>
    <definedName name="r_assetquality">'Asset Quality'!$A$4:$U$51</definedName>
    <definedName name="r_assets">Assets!$A$4:$K$24</definedName>
    <definedName name="r_cib">CB!$A$4:$O$48</definedName>
    <definedName name="r_co">'C&amp;O'!$A$4:$O$28</definedName>
    <definedName name="r_consincome">ConsIncome!$A$4:$O$44</definedName>
    <definedName name="r_corebank">CoreBank!$A$4:$O$40</definedName>
    <definedName name="r_creditrisk_ifrs9_2">#REF!</definedName>
    <definedName name="r_cru">CRU!$A$4:$O$34</definedName>
    <definedName name="r_finsum_2">FinSum!$A$4:$O$47</definedName>
    <definedName name="r_gm">#REF!</definedName>
    <definedName name="r_ib">IB!$A$4:$O$47</definedName>
    <definedName name="r_leverage">'Leverage ratio'!$A$4:$K$22</definedName>
    <definedName name="r_leverage2">#REF!</definedName>
    <definedName name="r_liabilities">Liabilities!$A$4:$K$28</definedName>
    <definedName name="r_netrevenues">NetRevenues!$A$4:$O$44</definedName>
    <definedName name="r_ngfm1">'Non-GAAP 1'!$A$4:$O$39</definedName>
    <definedName name="r_ngfm2">'Non-GAAP 2'!$A$4:$O$32</definedName>
    <definedName name="r_ngfm3">'Non-GAAP 3'!$A$4:$O$32</definedName>
    <definedName name="r_ngfm4">'Non-GAAP 4'!$A$4:$O$34</definedName>
    <definedName name="r_ngfm5">'Non-GAAP 5'!$A$4:$O$24</definedName>
    <definedName name="r_ngfm6">'Non-GAAP 6'!$A$4:$O$24</definedName>
    <definedName name="r_ngfm7">'Non-GAAP 7'!$A$4:$O$30</definedName>
    <definedName name="r_ngfm8">'Non-GAAP 8'!$A$4:$O$32</definedName>
    <definedName name="r_ngfm9">'Non-GAAP 9'!$A$4:$O$36</definedName>
    <definedName name="r_pb">PB!$A$4:$O$52</definedName>
    <definedName name="r_postbank">#REF!</definedName>
    <definedName name="r_regcapital">RegCapital!$A$4:$K$24</definedName>
    <definedName name="r_report">[9]mapping_config!$AS$4:$AS$33</definedName>
    <definedName name="r_report_config">[9]mapping_config!$AS$4:$AU$33</definedName>
    <definedName name="r_report_type" hidden="1">[11]mapping_config!$BT$4:$BT$5</definedName>
    <definedName name="r_select_gaap">[9]parameterisation!$E$134:$E$139</definedName>
    <definedName name="r_sheet_headers">[9]mapping_config!$AR$4:$AS$33</definedName>
    <definedName name="r_ubr">[9]mapping_config!$C$4:$C$65</definedName>
    <definedName name="RedefinePrintTableRange" hidden="1">#N/A</definedName>
    <definedName name="ReplacementText">[11]parameterisation!$E$30</definedName>
    <definedName name="ReplacementText3">[9]parameterisation!$U$32</definedName>
    <definedName name="Ret_AM">#REF!</definedName>
    <definedName name="SAPBEXdnldView" hidden="1">"3ZGK4MLW4QS0IVR8MLTD01DSG"</definedName>
    <definedName name="SAPBEXhrIndnt" hidden="1">1</definedName>
    <definedName name="SAPBEXrevision" hidden="1">1</definedName>
    <definedName name="SAPBEXsysID" hidden="1">"PBW"</definedName>
    <definedName name="SAPBEXwbID" hidden="1">"3SZSWOOETZNY9TJHPS0GBHMCL"</definedName>
    <definedName name="sdfasdf" hidden="1">'[12]AWM YTD FY'!$A$4</definedName>
    <definedName name="sencount" hidden="1">1</definedName>
    <definedName name="shshryhasyhj" hidden="1">#N/A</definedName>
    <definedName name="shss" hidden="1">#N/A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y" hidden="1">#N/A</definedName>
    <definedName name="test7" localSheetId="12" hidden="1">[13]!test7</definedName>
    <definedName name="test7" localSheetId="11" hidden="1">[13]!test7</definedName>
    <definedName name="test7" localSheetId="0" hidden="1">[13]!test7</definedName>
    <definedName name="test7" localSheetId="6" hidden="1">[13]!test7</definedName>
    <definedName name="test7" localSheetId="4" hidden="1">[13]!test7</definedName>
    <definedName name="test7" localSheetId="16" hidden="1">[13]!test7</definedName>
    <definedName name="test7" localSheetId="17" hidden="1">[13]!test7</definedName>
    <definedName name="test7" localSheetId="18" hidden="1">[13]!test7</definedName>
    <definedName name="test7" localSheetId="19" hidden="1">[13]!test7</definedName>
    <definedName name="test7" localSheetId="20" hidden="1">[13]!test7</definedName>
    <definedName name="test7" localSheetId="21" hidden="1">[13]!test7</definedName>
    <definedName name="test7" localSheetId="22" hidden="1">[13]!test7</definedName>
    <definedName name="test7" localSheetId="23" hidden="1">[13]!test7</definedName>
    <definedName name="test7" hidden="1">[13]!test7</definedName>
    <definedName name="test77" localSheetId="0" hidden="1">[13]!test7</definedName>
    <definedName name="test77" localSheetId="16" hidden="1">[13]!test7</definedName>
    <definedName name="test77" localSheetId="17" hidden="1">[13]!test7</definedName>
    <definedName name="test77" localSheetId="18" hidden="1">[13]!test7</definedName>
    <definedName name="test77" localSheetId="19" hidden="1">[13]!test7</definedName>
    <definedName name="test77" localSheetId="20" hidden="1">[13]!test7</definedName>
    <definedName name="test77" localSheetId="21" hidden="1">[13]!test7</definedName>
    <definedName name="test77" localSheetId="22" hidden="1">[13]!test7</definedName>
    <definedName name="test77" hidden="1">[13]!test7</definedName>
    <definedName name="test8" localSheetId="12" hidden="1">[13]!test8</definedName>
    <definedName name="test8" localSheetId="11" hidden="1">[13]!test8</definedName>
    <definedName name="test8" localSheetId="0" hidden="1">[13]!test8</definedName>
    <definedName name="test8" localSheetId="6" hidden="1">[13]!test8</definedName>
    <definedName name="test8" localSheetId="4" hidden="1">[13]!test8</definedName>
    <definedName name="test8" localSheetId="16" hidden="1">[13]!test8</definedName>
    <definedName name="test8" localSheetId="17" hidden="1">[13]!test8</definedName>
    <definedName name="test8" localSheetId="18" hidden="1">[13]!test8</definedName>
    <definedName name="test8" localSheetId="19" hidden="1">[13]!test8</definedName>
    <definedName name="test8" localSheetId="20" hidden="1">[13]!test8</definedName>
    <definedName name="test8" localSheetId="21" hidden="1">[13]!test8</definedName>
    <definedName name="test8" localSheetId="22" hidden="1">[13]!test8</definedName>
    <definedName name="test8" localSheetId="23" hidden="1">[13]!test8</definedName>
    <definedName name="test8" hidden="1">[13]!test8</definedName>
    <definedName name="test88" localSheetId="0" hidden="1">[13]!test8</definedName>
    <definedName name="test88" localSheetId="16" hidden="1">[13]!test8</definedName>
    <definedName name="test88" localSheetId="17" hidden="1">[13]!test8</definedName>
    <definedName name="test88" localSheetId="18" hidden="1">[13]!test8</definedName>
    <definedName name="test88" localSheetId="19" hidden="1">[13]!test8</definedName>
    <definedName name="test88" localSheetId="20" hidden="1">[13]!test8</definedName>
    <definedName name="test88" localSheetId="21" hidden="1">[13]!test8</definedName>
    <definedName name="test88" localSheetId="22" hidden="1">[13]!test8</definedName>
    <definedName name="test88" hidden="1">[13]!test8</definedName>
    <definedName name="tesy5" localSheetId="12" hidden="1">[13]!tesy5</definedName>
    <definedName name="tesy5" localSheetId="11" hidden="1">[13]!tesy5</definedName>
    <definedName name="tesy5" localSheetId="0" hidden="1">[13]!tesy5</definedName>
    <definedName name="tesy5" localSheetId="6" hidden="1">[13]!tesy5</definedName>
    <definedName name="tesy5" localSheetId="4" hidden="1">[13]!tesy5</definedName>
    <definedName name="tesy5" localSheetId="16" hidden="1">[13]!tesy5</definedName>
    <definedName name="tesy5" localSheetId="17" hidden="1">[13]!tesy5</definedName>
    <definedName name="tesy5" localSheetId="18" hidden="1">[13]!tesy5</definedName>
    <definedName name="tesy5" localSheetId="19" hidden="1">[13]!tesy5</definedName>
    <definedName name="tesy5" localSheetId="20" hidden="1">[13]!tesy5</definedName>
    <definedName name="tesy5" localSheetId="21" hidden="1">[13]!tesy5</definedName>
    <definedName name="tesy5" localSheetId="22" hidden="1">[13]!tesy5</definedName>
    <definedName name="tesy5" localSheetId="23" hidden="1">[13]!tesy5</definedName>
    <definedName name="tesy5" hidden="1">[13]!tesy5</definedName>
    <definedName name="tesy55" localSheetId="0" hidden="1">[13]!tesy5</definedName>
    <definedName name="tesy55" localSheetId="16" hidden="1">[13]!tesy5</definedName>
    <definedName name="tesy55" localSheetId="17" hidden="1">[13]!tesy5</definedName>
    <definedName name="tesy55" localSheetId="18" hidden="1">[13]!tesy5</definedName>
    <definedName name="tesy55" localSheetId="19" hidden="1">[13]!tesy5</definedName>
    <definedName name="tesy55" localSheetId="20" hidden="1">[13]!tesy5</definedName>
    <definedName name="tesy55" localSheetId="21" hidden="1">[13]!tesy5</definedName>
    <definedName name="tesy55" localSheetId="22" hidden="1">[13]!tesy5</definedName>
    <definedName name="tesy55" hidden="1">[13]!tesy5</definedName>
    <definedName name="TextNA">"N/A "</definedName>
    <definedName name="TextNM">"N/M "</definedName>
    <definedName name="UserID2">[9]parameterisation!$Q$29</definedName>
    <definedName name="vaaaaaavavv" hidden="1">#N/A</definedName>
    <definedName name="vvvvvvv" hidden="1">#N/A</definedName>
    <definedName name="wergqerrgqwergr" hidden="1">#N/A</definedName>
    <definedName name="ww" hidden="1">#N/A</definedName>
    <definedName name="wwwwwwwwwww" hidden="1">#N/A</definedName>
    <definedName name="xfhs" hidden="1">#N/A</definedName>
    <definedName name="zu" hidden="1">#N/A</definedName>
  </definedNames>
  <calcPr calcId="152511" calcMode="manual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<sst xmlns="http://schemas.openxmlformats.org/spreadsheetml/2006/main" count="1575" uniqueCount="412">
  <si>
    <t>Deutsche Bank – Financial Data Supplement Q4 2020</t>
  </si>
  <si>
    <t>Group financial targets</t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</si>
  <si>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1,2,3</t>
    </r>
  </si>
  <si>
    <r>
      <t>Adjusted costs ex. transformation charges, in € bn.</t>
    </r>
    <r>
      <rPr>
        <vertAlign val="superscript"/>
        <sz val="10"/>
        <color indexed="55"/>
        <rFont val="Deutsche Bank Text"/>
        <family val="2"/>
      </rPr>
      <t>4,5</t>
    </r>
  </si>
  <si>
    <r>
      <t>Cost/income ratio</t>
    </r>
    <r>
      <rPr>
        <vertAlign val="superscript"/>
        <sz val="10"/>
        <color indexed="55"/>
        <rFont val="Deutsche Bank Text"/>
        <family val="2"/>
      </rPr>
      <t>1</t>
    </r>
  </si>
  <si>
    <t>Cost/income ratio</t>
  </si>
  <si>
    <r>
      <t>Common Equity Tier 1 capital ratio</t>
    </r>
    <r>
      <rPr>
        <vertAlign val="superscript"/>
        <sz val="10"/>
        <color indexed="55"/>
        <rFont val="Deutsche Bank Text"/>
        <family val="2"/>
      </rPr>
      <t>1,6,22</t>
    </r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</si>
  <si>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1,7</t>
    </r>
  </si>
  <si>
    <t>Key Financial Metrics</t>
  </si>
  <si>
    <t>Statement of Income</t>
  </si>
  <si>
    <t>Total net revenues, in € bn.</t>
  </si>
  <si>
    <t>Provision for credit losses, in € bn.</t>
  </si>
  <si>
    <t>Noninterest expenses, in € bn.</t>
  </si>
  <si>
    <t>Profit (loss) before tax, in € bn.</t>
  </si>
  <si>
    <t>Profit (loss), in € bn.</t>
  </si>
  <si>
    <t>Profit (loss) attributable to Deutsche Bank shareholders, in € bn.</t>
  </si>
  <si>
    <t>Balance Sheet</t>
  </si>
  <si>
    <r>
      <t>Total assets, in € bn.</t>
    </r>
    <r>
      <rPr>
        <vertAlign val="superscript"/>
        <sz val="10"/>
        <color indexed="55"/>
        <rFont val="Deutsche Bank Text"/>
        <family val="2"/>
      </rPr>
      <t>6</t>
    </r>
  </si>
  <si>
    <r>
      <t>Net assets (adjusted), in € bn.</t>
    </r>
    <r>
      <rPr>
        <vertAlign val="superscript"/>
        <sz val="10"/>
        <color indexed="55"/>
        <rFont val="Deutsche Bank Text"/>
        <family val="2"/>
      </rPr>
      <t>1,6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</si>
  <si>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losses), in € bn.</t>
    </r>
    <r>
      <rPr>
        <vertAlign val="superscript"/>
        <sz val="10"/>
        <color rgb="FF888888"/>
        <rFont val="Deutsche Bank Text"/>
        <family val="2"/>
      </rPr>
      <t>6</t>
    </r>
  </si>
  <si>
    <r>
      <t>Average loans</t>
    </r>
    <r>
      <rPr>
        <sz val="10"/>
        <color rgb="FF888888"/>
        <rFont val="Deutsche Bank Text"/>
        <family val="2"/>
      </rPr>
      <t xml:space="preserve"> (gross of allowance for loan losses), in € bn.</t>
    </r>
    <r>
      <rPr>
        <vertAlign val="superscript"/>
        <sz val="10"/>
        <color rgb="FF888888"/>
        <rFont val="Deutsche Bank Text"/>
        <family val="2"/>
      </rPr>
      <t>6</t>
    </r>
  </si>
  <si>
    <r>
      <t>Deposits, in € bn.</t>
    </r>
    <r>
      <rPr>
        <vertAlign val="superscript"/>
        <sz val="10"/>
        <color indexed="55"/>
        <rFont val="Deutsche Bank Text"/>
        <family val="2"/>
      </rPr>
      <t>6</t>
    </r>
  </si>
  <si>
    <r>
      <t>Allowance for loan losses, in € bn.</t>
    </r>
    <r>
      <rPr>
        <vertAlign val="superscript"/>
        <sz val="10"/>
        <color indexed="55"/>
        <rFont val="Deutsche Bank Text"/>
        <family val="2"/>
      </rPr>
      <t>6</t>
    </r>
  </si>
  <si>
    <r>
      <t>Shareholders' equity, in € bn.</t>
    </r>
    <r>
      <rPr>
        <vertAlign val="superscript"/>
        <sz val="10"/>
        <color indexed="55"/>
        <rFont val="Deutsche Bank Text"/>
        <family val="2"/>
      </rPr>
      <t>6</t>
    </r>
  </si>
  <si>
    <t>Resources</t>
  </si>
  <si>
    <r>
      <t>Risk-weighted assets, in € bn.</t>
    </r>
    <r>
      <rPr>
        <vertAlign val="superscript"/>
        <sz val="10"/>
        <color indexed="55"/>
        <rFont val="Deutsche Bank Text"/>
        <family val="2"/>
      </rPr>
      <t>6</t>
    </r>
  </si>
  <si>
    <r>
      <t>of which Operational risk RWA, in € bn.</t>
    </r>
    <r>
      <rPr>
        <vertAlign val="superscript"/>
        <sz val="10"/>
        <color indexed="55"/>
        <rFont val="Deutsche Bank Text"/>
        <family val="2"/>
      </rPr>
      <t>6</t>
    </r>
  </si>
  <si>
    <r>
      <t>Leverage exposure, in € bn.</t>
    </r>
    <r>
      <rPr>
        <vertAlign val="superscript"/>
        <sz val="10"/>
        <color indexed="55"/>
        <rFont val="Deutsche Bank Text"/>
        <family val="2"/>
      </rPr>
      <t>7,8</t>
    </r>
  </si>
  <si>
    <t>Tangible shareholders' equity (Tangible book value), in € bn.</t>
  </si>
  <si>
    <t>Liquidity reserves, in € bn.</t>
  </si>
  <si>
    <r>
      <t>Employees (full-time equivalent)</t>
    </r>
    <r>
      <rPr>
        <vertAlign val="superscript"/>
        <sz val="10"/>
        <color indexed="55"/>
        <rFont val="Deutsche Bank Text"/>
        <family val="2"/>
      </rPr>
      <t>6</t>
    </r>
  </si>
  <si>
    <r>
      <t>Branches</t>
    </r>
    <r>
      <rPr>
        <vertAlign val="superscript"/>
        <sz val="10"/>
        <color indexed="55"/>
        <rFont val="Deutsche Bank Text"/>
        <family val="2"/>
      </rPr>
      <t>6</t>
    </r>
  </si>
  <si>
    <t>Ratios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</si>
  <si>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1,3</t>
    </r>
  </si>
  <si>
    <r>
      <t>Provision for credit losses as a % of average loans, in bps</t>
    </r>
    <r>
      <rPr>
        <vertAlign val="superscript"/>
        <sz val="10"/>
        <color indexed="55"/>
        <rFont val="Deutsche Bank Text"/>
        <family val="2"/>
      </rPr>
      <t>1</t>
    </r>
  </si>
  <si>
    <t>Loan-to-deposit ratio</t>
  </si>
  <si>
    <r>
      <t>Leverage ratio (phase-in)</t>
    </r>
    <r>
      <rPr>
        <vertAlign val="superscript"/>
        <sz val="10"/>
        <color indexed="55"/>
        <rFont val="Deutsche Bank Text"/>
        <family val="2"/>
      </rPr>
      <t>1</t>
    </r>
  </si>
  <si>
    <t>Liquidity coverage ratio</t>
  </si>
  <si>
    <t>Per Share information</t>
  </si>
  <si>
    <r>
      <t>Basic earnings per share</t>
    </r>
    <r>
      <rPr>
        <vertAlign val="superscript"/>
        <sz val="10"/>
        <color indexed="55"/>
        <rFont val="Deutsche Bank Text"/>
        <family val="2"/>
      </rPr>
      <t>9</t>
    </r>
  </si>
  <si>
    <r>
      <t>Diluted earnings per share</t>
    </r>
    <r>
      <rPr>
        <vertAlign val="superscript"/>
        <sz val="10"/>
        <color indexed="55"/>
        <rFont val="Deutsche Bank Text"/>
        <family val="2"/>
      </rPr>
      <t>1,9</t>
    </r>
  </si>
  <si>
    <r>
      <t>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</si>
  <si>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r>
      <t>Tangible 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</si>
  <si>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t>(In € m.)</t>
  </si>
  <si>
    <t>Interest and similar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</si>
  <si>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</si>
  <si>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</si>
  <si>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</si>
  <si>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</si>
  <si>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</si>
  <si>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P&amp;L</t>
  </si>
  <si>
    <t>Net gains (losses) on financial assets at fair value through OCI</t>
  </si>
  <si>
    <t>Net gains (losses) on financial assets at amortized cost</t>
  </si>
  <si>
    <t>Net income (loss) from equity method investments</t>
  </si>
  <si>
    <t>Other income (loss)</t>
  </si>
  <si>
    <t>Total noninterest income</t>
  </si>
  <si>
    <t>Memo: Net revenues</t>
  </si>
  <si>
    <t>Net revenues</t>
  </si>
  <si>
    <t>Compensation and benefits</t>
  </si>
  <si>
    <t>General and administrative expenses</t>
  </si>
  <si>
    <t>Impairment of goodwill and other intangible assets</t>
  </si>
  <si>
    <t>Restructuring activities</t>
  </si>
  <si>
    <t>Noninterest expenses</t>
  </si>
  <si>
    <t>Profit (loss) before tax</t>
  </si>
  <si>
    <t>Income tax expense (benefit)</t>
  </si>
  <si>
    <t>Profit (loss)</t>
  </si>
  <si>
    <t>Profit (loss) attributable to noncontrolling interests</t>
  </si>
  <si>
    <t>Profit (loss) attributable to Deutsche Bank shareholders and additional equity components</t>
  </si>
  <si>
    <t>Profit (loss) attributable to additional equity components</t>
  </si>
  <si>
    <r>
      <t>Ratios:</t>
    </r>
    <r>
      <rPr>
        <vertAlign val="superscript"/>
        <sz val="10"/>
        <rFont val="Deutsche Bank Text"/>
        <family val="2"/>
      </rPr>
      <t>1</t>
    </r>
  </si>
  <si>
    <t>Net interest margin</t>
  </si>
  <si>
    <t>Average yield on loans</t>
  </si>
  <si>
    <t xml:space="preserve">Cost/income ratio </t>
  </si>
  <si>
    <t xml:space="preserve">Compensation ratio </t>
  </si>
  <si>
    <t xml:space="preserve">Noncompensation ratio </t>
  </si>
  <si>
    <t>Costs:</t>
  </si>
  <si>
    <t>Litigation charges, net</t>
  </si>
  <si>
    <t>Restructuring and severance</t>
  </si>
  <si>
    <t>Adjusted costs</t>
  </si>
  <si>
    <r>
      <t>Transformation charges</t>
    </r>
    <r>
      <rPr>
        <vertAlign val="superscript"/>
        <sz val="10"/>
        <color indexed="55"/>
        <rFont val="Deutsche Bank Text"/>
        <family val="2"/>
      </rPr>
      <t>1</t>
    </r>
  </si>
  <si>
    <r>
      <t>Adjusted costs ex. transformation charges</t>
    </r>
    <r>
      <rPr>
        <vertAlign val="superscript"/>
        <sz val="10"/>
        <color indexed="12"/>
        <rFont val="Deutsche Bank Text"/>
        <family val="2"/>
      </rPr>
      <t>5</t>
    </r>
  </si>
  <si>
    <t>(In € m., unless stated otherwise)</t>
  </si>
  <si>
    <t>Assets:</t>
  </si>
  <si>
    <t>Cash and central bank balances</t>
  </si>
  <si>
    <t>Interbank balances without central banks</t>
  </si>
  <si>
    <t>Central bank funds sold and securities purchased under resale agreements</t>
  </si>
  <si>
    <t>Securities borrowed</t>
  </si>
  <si>
    <t>Trading assets</t>
  </si>
  <si>
    <t>Positive market values from derivative financial instruments</t>
  </si>
  <si>
    <t>Non-trading financial assets mandatory at fair value through P&amp;L</t>
  </si>
  <si>
    <t>Financial assets designated at fair value through profit or loss</t>
  </si>
  <si>
    <t>Total financial assets at fair value through profit or loss</t>
  </si>
  <si>
    <t>Financial assets at fair value through OCI</t>
  </si>
  <si>
    <t>Equity method investments</t>
  </si>
  <si>
    <t>Loans at amortized cost</t>
  </si>
  <si>
    <t>Property and equipment</t>
  </si>
  <si>
    <t>Goodwill and other intangible assets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</si>
  <si>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</si>
  <si>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</si>
  <si>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</si>
  <si>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</si>
  <si>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</si>
  <si>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</si>
  <si>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>Central bank funds purchased and securities sold under repurchase agreements</t>
  </si>
  <si>
    <t>Securities  loaned</t>
  </si>
  <si>
    <t>Trading liabilities</t>
  </si>
  <si>
    <t>Negative market values from derivative financial instruments</t>
  </si>
  <si>
    <t>Financial liabilities designated at fair value through profit or loss</t>
  </si>
  <si>
    <t>Investment contract liabilities</t>
  </si>
  <si>
    <t>Financial liabilities at fair value through profit or loss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</si>
  <si>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</si>
  <si>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</si>
  <si>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</si>
  <si>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</si>
  <si>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</si>
  <si>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</si>
  <si>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</si>
  <si>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</si>
  <si>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Total shareholders' equity</t>
  </si>
  <si>
    <r>
      <t>Additional equity components</t>
    </r>
    <r>
      <rPr>
        <vertAlign val="superscript"/>
        <sz val="10"/>
        <color indexed="55"/>
        <rFont val="Deutsche Bank Text"/>
        <family val="2"/>
      </rPr>
      <t>10</t>
    </r>
  </si>
  <si>
    <t>Noncontrolling interests</t>
  </si>
  <si>
    <t>Total equity</t>
  </si>
  <si>
    <t>Total liabilities and equity</t>
  </si>
  <si>
    <t>Corporate Bank:</t>
  </si>
  <si>
    <t>Corporate Bank</t>
  </si>
  <si>
    <t>Global Transaction Banking</t>
  </si>
  <si>
    <t>Commercial Banking</t>
  </si>
  <si>
    <t>Total Corporate Bank</t>
  </si>
  <si>
    <t>of which:</t>
  </si>
  <si>
    <t>Commission and fee income</t>
  </si>
  <si>
    <t>Remaining income</t>
  </si>
  <si>
    <t>Investment Bank:</t>
  </si>
  <si>
    <t>Investment Bank</t>
  </si>
  <si>
    <t>Fixed Income, Currency (FIC) Sales &amp; Trading</t>
  </si>
  <si>
    <t>Origination &amp; Advisory</t>
  </si>
  <si>
    <t>Other</t>
  </si>
  <si>
    <t>Total Investment Bank</t>
  </si>
  <si>
    <t>Private Bank:</t>
  </si>
  <si>
    <t>Private Bank Germany</t>
  </si>
  <si>
    <t>International Private Bank</t>
  </si>
  <si>
    <r>
      <t>IPB Personal Banking</t>
    </r>
    <r>
      <rPr>
        <vertAlign val="superscript"/>
        <sz val="10"/>
        <color indexed="55"/>
        <rFont val="Deutsche Bank Text"/>
        <family val="2"/>
      </rPr>
      <t>12</t>
    </r>
  </si>
  <si>
    <r>
      <t>IPB Private Banking and Wealth Management</t>
    </r>
    <r>
      <rPr>
        <vertAlign val="superscript"/>
        <sz val="10"/>
        <color indexed="55"/>
        <rFont val="Deutsche Bank Text"/>
        <family val="2"/>
      </rPr>
      <t>12</t>
    </r>
  </si>
  <si>
    <t>Total Private Bank</t>
  </si>
  <si>
    <t>Asset Management:</t>
  </si>
  <si>
    <t>Asset Management</t>
  </si>
  <si>
    <t>Management Fees</t>
  </si>
  <si>
    <t>Performance &amp; Transaction Fees</t>
  </si>
  <si>
    <t>Total Asset Management</t>
  </si>
  <si>
    <t>Corporate &amp; Other</t>
  </si>
  <si>
    <r>
      <t>Core Bank</t>
    </r>
    <r>
      <rPr>
        <vertAlign val="superscript"/>
        <sz val="10"/>
        <color indexed="12"/>
        <rFont val="Deutsche Bank Text"/>
        <family val="2"/>
      </rPr>
      <t>1</t>
    </r>
  </si>
  <si>
    <t>Core Bank</t>
  </si>
  <si>
    <t>Capital Release Unit</t>
  </si>
  <si>
    <t>Total net revenues</t>
  </si>
  <si>
    <r>
      <t>Impairment of goodwill and other intangible assets</t>
    </r>
    <r>
      <rPr>
        <vertAlign val="superscript"/>
        <sz val="10"/>
        <color indexed="55"/>
        <rFont val="Deutsche Bank Text"/>
        <family val="2"/>
      </rPr>
      <t>13</t>
    </r>
  </si>
  <si>
    <t>Balance Sheet and Resources</t>
  </si>
  <si>
    <r>
      <t>Employees (front office full-time equivalent)</t>
    </r>
    <r>
      <rPr>
        <vertAlign val="superscript"/>
        <sz val="10"/>
        <color indexed="55"/>
        <rFont val="Deutsche Bank Text"/>
        <family val="2"/>
      </rPr>
      <t>6</t>
    </r>
  </si>
  <si>
    <r>
      <t>Total employees (full-time equivalent)</t>
    </r>
    <r>
      <rPr>
        <vertAlign val="superscript"/>
        <sz val="10"/>
        <color indexed="55"/>
        <rFont val="Deutsche Bank Text"/>
        <family val="2"/>
      </rPr>
      <t>6,14</t>
    </r>
  </si>
  <si>
    <r>
      <t>Assets</t>
    </r>
    <r>
      <rPr>
        <vertAlign val="superscript"/>
        <sz val="10"/>
        <color indexed="55"/>
        <rFont val="Deutsche Bank Text"/>
        <family val="2"/>
      </rPr>
      <t>6,15</t>
    </r>
  </si>
  <si>
    <r>
      <t>Risk-weighted assets</t>
    </r>
    <r>
      <rPr>
        <vertAlign val="superscript"/>
        <sz val="10"/>
        <color indexed="55"/>
        <rFont val="Deutsche Bank Text"/>
        <family val="2"/>
      </rPr>
      <t>6</t>
    </r>
  </si>
  <si>
    <r>
      <t>of which Operational risk RWA</t>
    </r>
    <r>
      <rPr>
        <vertAlign val="superscript"/>
        <sz val="10"/>
        <color indexed="55"/>
        <rFont val="Deutsche Bank Text"/>
        <family val="2"/>
      </rPr>
      <t>6</t>
    </r>
  </si>
  <si>
    <r>
      <t>Leverage exposure</t>
    </r>
    <r>
      <rPr>
        <vertAlign val="superscript"/>
        <sz val="10"/>
        <color indexed="55"/>
        <rFont val="Deutsche Bank Text"/>
        <family val="2"/>
      </rPr>
      <t>7,8</t>
    </r>
  </si>
  <si>
    <r>
      <t>Deposits</t>
    </r>
    <r>
      <rPr>
        <vertAlign val="superscript"/>
        <sz val="10"/>
        <color indexed="55"/>
        <rFont val="Deutsche Bank Text"/>
        <family val="2"/>
      </rPr>
      <t>6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</si>
  <si>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</t>
    </r>
    <r>
      <rPr>
        <vertAlign val="superscript"/>
        <sz val="10"/>
        <color rgb="FF888888"/>
        <rFont val="Deutsche Bank Text"/>
        <family val="2"/>
      </rPr>
      <t>6</t>
    </r>
  </si>
  <si>
    <r>
      <t>Average loans</t>
    </r>
    <r>
      <rPr>
        <sz val="10"/>
        <color rgb="FF888888"/>
        <rFont val="Deutsche Bank Text"/>
        <family val="2"/>
      </rPr>
      <t xml:space="preserve"> (gross of allowance for loan losses)</t>
    </r>
    <r>
      <rPr>
        <vertAlign val="superscript"/>
        <sz val="10"/>
        <color rgb="FF888888"/>
        <rFont val="Deutsche Bank Text"/>
        <family val="2"/>
      </rPr>
      <t>6</t>
    </r>
  </si>
  <si>
    <r>
      <t>Allowance for loan losses</t>
    </r>
    <r>
      <rPr>
        <vertAlign val="superscript"/>
        <sz val="10"/>
        <color indexed="55"/>
        <rFont val="Deutsche Bank Text"/>
        <family val="2"/>
      </rPr>
      <t>6</t>
    </r>
  </si>
  <si>
    <r>
      <t>Performance measures and Ratios</t>
    </r>
    <r>
      <rPr>
        <vertAlign val="superscript"/>
        <sz val="10"/>
        <rFont val="Deutsche Bank Text"/>
        <family val="2"/>
      </rPr>
      <t>1</t>
    </r>
  </si>
  <si>
    <t>Provision for credit losses as a % of average loans, in bps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</si>
  <si>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3</t>
    </r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</si>
  <si>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2,3</t>
    </r>
  </si>
  <si>
    <t>Costs</t>
  </si>
  <si>
    <r>
      <t>Impairment of goodwill and other intangible assets</t>
    </r>
    <r>
      <rPr>
        <vertAlign val="superscript"/>
        <sz val="10"/>
        <color rgb="FF888888"/>
        <rFont val="Deutsche Bank Text"/>
        <family val="2"/>
      </rPr>
      <t>13</t>
    </r>
  </si>
  <si>
    <r>
      <t>Transformation charges</t>
    </r>
    <r>
      <rPr>
        <vertAlign val="superscript"/>
        <sz val="10"/>
        <color rgb="FF888888"/>
        <rFont val="Deutsche Bank Text"/>
        <family val="2"/>
      </rPr>
      <t>1</t>
    </r>
  </si>
  <si>
    <t>Adjusted costs ex. transformation charges</t>
  </si>
  <si>
    <t>Debt Origination</t>
  </si>
  <si>
    <t>Equity Origination</t>
  </si>
  <si>
    <t>Advisory</t>
  </si>
  <si>
    <r>
      <t>IPB Personal Banking</t>
    </r>
    <r>
      <rPr>
        <vertAlign val="superscript"/>
        <sz val="10"/>
        <color rgb="FF888888"/>
        <rFont val="Deutsche Bank Text"/>
        <family val="2"/>
      </rPr>
      <t>12</t>
    </r>
  </si>
  <si>
    <r>
      <t>IPB Private Banking and Wealth Management</t>
    </r>
    <r>
      <rPr>
        <vertAlign val="superscript"/>
        <sz val="10"/>
        <color rgb="FF888888"/>
        <rFont val="Deutsche Bank Text"/>
        <family val="2"/>
      </rPr>
      <t>12</t>
    </r>
  </si>
  <si>
    <r>
      <t>Assets under management, in € bn.</t>
    </r>
    <r>
      <rPr>
        <vertAlign val="superscript"/>
        <sz val="10"/>
        <color rgb="FF888888"/>
        <rFont val="Deutsche Bank Text"/>
        <family val="2"/>
      </rPr>
      <t>6,16</t>
    </r>
  </si>
  <si>
    <t>Net flows, in € bn.</t>
  </si>
  <si>
    <r>
      <t>Management fee margin (in bps)</t>
    </r>
    <r>
      <rPr>
        <vertAlign val="superscript"/>
        <sz val="10"/>
        <color indexed="55"/>
        <rFont val="Deutsche Bank Text"/>
        <family val="2"/>
      </rPr>
      <t>17</t>
    </r>
  </si>
  <si>
    <r>
      <t>Amortized Cost</t>
    </r>
    <r>
      <rPr>
        <vertAlign val="superscript"/>
        <sz val="10"/>
        <color theme="1"/>
        <rFont val="Deutsche Bank Text"/>
        <family val="2"/>
      </rPr>
      <t>19</t>
    </r>
  </si>
  <si>
    <t xml:space="preserve">Gross Carrying Amount </t>
  </si>
  <si>
    <r>
      <t>Allowance for Credit Losses</t>
    </r>
    <r>
      <rPr>
        <b/>
        <vertAlign val="superscript"/>
        <sz val="10"/>
        <color indexed="55"/>
        <rFont val="Deutsche Bank Text"/>
        <family val="2"/>
      </rPr>
      <t>20</t>
    </r>
  </si>
  <si>
    <t>Stage 1</t>
  </si>
  <si>
    <t>Stage 2</t>
  </si>
  <si>
    <t>Stage 3</t>
  </si>
  <si>
    <t>Stage 3
POCI</t>
  </si>
  <si>
    <t>Total</t>
  </si>
  <si>
    <t/>
  </si>
  <si>
    <t>Fair Value through OCI</t>
  </si>
  <si>
    <t>Fair Value</t>
  </si>
  <si>
    <t>Allowance for Credit Losses</t>
  </si>
  <si>
    <t>Off-Balance sheet</t>
  </si>
  <si>
    <t>Notional Amount</t>
  </si>
  <si>
    <t>Memo</t>
  </si>
  <si>
    <t>Gross charge-offs</t>
  </si>
  <si>
    <t>Recoveries</t>
  </si>
  <si>
    <t>Net charge-offs</t>
  </si>
  <si>
    <t>Net charge-offs / Total loans (at amortized cost)</t>
  </si>
  <si>
    <r>
      <t xml:space="preserve">Regulatory capital </t>
    </r>
    <r>
      <rPr>
        <sz val="10"/>
        <rFont val="Deutsche Bank Text"/>
        <family val="2"/>
      </rPr>
      <t>(fully loaded)</t>
    </r>
    <r>
      <rPr>
        <vertAlign val="superscript"/>
        <sz val="10"/>
        <color indexed="18"/>
        <rFont val="Deutsche Bank Text"/>
        <family val="2"/>
      </rPr>
      <t>6</t>
    </r>
  </si>
  <si>
    <t>Common Equity Tier 1 capital</t>
  </si>
  <si>
    <t>Tier 1 capital</t>
  </si>
  <si>
    <t>Tier 2 capital</t>
  </si>
  <si>
    <t>Total capital</t>
  </si>
  <si>
    <r>
      <t>Regulatory capital (phase-in)</t>
    </r>
    <r>
      <rPr>
        <vertAlign val="superscript"/>
        <sz val="10"/>
        <color indexed="18"/>
        <rFont val="Deutsche Bank Text"/>
        <family val="2"/>
      </rPr>
      <t>6</t>
    </r>
  </si>
  <si>
    <r>
      <t>Risk-weighted assets and capital adequacy ratios</t>
    </r>
    <r>
      <rPr>
        <vertAlign val="superscript"/>
        <sz val="10"/>
        <color indexed="18"/>
        <rFont val="Deutsche Bank Text"/>
        <family val="2"/>
      </rPr>
      <t>1,6</t>
    </r>
  </si>
  <si>
    <t>Risk-weighted assets</t>
  </si>
  <si>
    <t>Common Equity Tier 1 capital ratio</t>
  </si>
  <si>
    <r>
      <t>Tier 1 capital rati</t>
    </r>
    <r>
      <rPr>
        <sz val="10"/>
        <color rgb="FF888888"/>
        <rFont val="Deutsche Bank Text"/>
        <family val="2"/>
      </rPr>
      <t>o (fully loaded)</t>
    </r>
  </si>
  <si>
    <r>
      <t>Tier 1 capital ratio</t>
    </r>
    <r>
      <rPr>
        <sz val="10"/>
        <color rgb="FF888888"/>
        <rFont val="Deutsche Bank Text"/>
        <family val="2"/>
      </rPr>
      <t xml:space="preserve"> (phase-in)</t>
    </r>
  </si>
  <si>
    <t>Total capital ratio (fully loaded)</t>
  </si>
  <si>
    <t>Total capital ratio (phase-in)</t>
  </si>
  <si>
    <t>(In € bn., unless stated otherwise)</t>
  </si>
  <si>
    <t>Changes from IFRS to CRR/CRD</t>
  </si>
  <si>
    <t>Derivatives netting</t>
  </si>
  <si>
    <t>Derivatives add-on</t>
  </si>
  <si>
    <t>Written credit derivatives</t>
  </si>
  <si>
    <t>Securities Financing Transactions</t>
  </si>
  <si>
    <t>Off-balance sheet exposure after application of credit conversion factors</t>
  </si>
  <si>
    <t>Consolidation, regulatory and other adjustments</t>
  </si>
  <si>
    <t>Leverage exposure</t>
  </si>
  <si>
    <t>Tier 1 capital (fully loaded)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</si>
  <si>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</t>
    </r>
  </si>
  <si>
    <t>Tier 1 capital (phase-in)</t>
  </si>
  <si>
    <t>Return Ratios and Adjusted profit (loss) before tax - Group</t>
  </si>
  <si>
    <t>Return ratios:</t>
  </si>
  <si>
    <t>Profit (loss) attributable to Deutsche Bank shareholders</t>
  </si>
  <si>
    <t>Average allocated shareholders' equity</t>
  </si>
  <si>
    <r>
      <t>Deduct: Average allocated goodwill and other intangible assets</t>
    </r>
    <r>
      <rPr>
        <vertAlign val="superscript"/>
        <sz val="10"/>
        <color rgb="FF888888"/>
        <rFont val="Deutsche Bank Text"/>
        <family val="2"/>
      </rPr>
      <t>21</t>
    </r>
  </si>
  <si>
    <t>Average allocated tangible shareholders' equity</t>
  </si>
  <si>
    <r>
      <t>Post-tax return on average tangible shareholders' equity</t>
    </r>
    <r>
      <rPr>
        <vertAlign val="superscript"/>
        <sz val="10"/>
        <color rgb="FF888888"/>
        <rFont val="Deutsche Bank Text"/>
        <family val="2"/>
      </rPr>
      <t>1,2,3</t>
    </r>
  </si>
  <si>
    <t>Specific revenue items:</t>
  </si>
  <si>
    <t>Revenues</t>
  </si>
  <si>
    <t>Specific revenue items (for details see divisional pages)</t>
  </si>
  <si>
    <t>Revenues ex. specific items</t>
  </si>
  <si>
    <r>
      <t>Transformation charges</t>
    </r>
    <r>
      <rPr>
        <vertAlign val="superscript"/>
        <sz val="10"/>
        <rFont val="Deutsche Bank Text"/>
        <family val="2"/>
      </rPr>
      <t>1</t>
    </r>
    <r>
      <rPr>
        <sz val="10"/>
        <rFont val="Deutsche Bank Text"/>
        <family val="2"/>
      </rPr>
      <t>:</t>
    </r>
  </si>
  <si>
    <t>IT costs</t>
  </si>
  <si>
    <t>Professional service fees</t>
  </si>
  <si>
    <t>Occupancy, furniture and equipment expenses</t>
  </si>
  <si>
    <t>Communication, data services, marketing</t>
  </si>
  <si>
    <r>
      <t>Transformation charges</t>
    </r>
    <r>
      <rPr>
        <vertAlign val="superscript"/>
        <sz val="10"/>
        <color indexed="12"/>
        <rFont val="Deutsche Bank Text"/>
        <family val="2"/>
      </rPr>
      <t>1</t>
    </r>
  </si>
  <si>
    <t>Adjusted profit (loss) before tax:</t>
  </si>
  <si>
    <t>Specific revenue items</t>
  </si>
  <si>
    <t>Impairment of goodwill / other intangibles</t>
  </si>
  <si>
    <t>Restructuring &amp; severance</t>
  </si>
  <si>
    <t>Adjusted profit (loss) before tax</t>
  </si>
  <si>
    <t>Return Ratios and Adjusted profit (loss) before tax - Corporate Bank</t>
  </si>
  <si>
    <t>Deduct: Average allocated goodwill and other intangible assets</t>
  </si>
  <si>
    <t>Sale of PB systems to TCS</t>
  </si>
  <si>
    <t>Gain on sale - Global Transaction Banking</t>
  </si>
  <si>
    <t>Return Ratios and Adjusted profit (loss) before tax - Investment Bank</t>
  </si>
  <si>
    <t>DVA</t>
  </si>
  <si>
    <t>Change in valuation of an investment - FIC S&amp;T</t>
  </si>
  <si>
    <t>Return Ratios and Adjusted profit (loss) before tax - Private Bank</t>
  </si>
  <si>
    <t>Sale of PB systems to TCS - Private Bank Germany</t>
  </si>
  <si>
    <t>Gain from property sale - Private Bank Germany</t>
  </si>
  <si>
    <t>Sal. Oppenheim workout - International Private Bank (IPB)</t>
  </si>
  <si>
    <t>Gain from property sale in IPB / Sal. Oppenheim</t>
  </si>
  <si>
    <t>Return Ratios and Adjusted profit (loss) before tax - Asset Management</t>
  </si>
  <si>
    <t>Return Ratios and Adjusted profit (loss) before tax - Corporate &amp; Other</t>
  </si>
  <si>
    <t>Return Ratios and Adjusted profit (loss) before tax - Core Bank</t>
  </si>
  <si>
    <t>Return Ratios and Adjusted profit (loss) before tax - Capital Release Unit</t>
  </si>
  <si>
    <t>Update in valuation methodology</t>
  </si>
  <si>
    <t>Per Share information and Net assets (adjusted)</t>
  </si>
  <si>
    <t>Earnings per share measure:</t>
  </si>
  <si>
    <t>Profit (loss) attributable to Deutsche Bank shareholders after AT1-coupon adjustment (in € m)</t>
  </si>
  <si>
    <t>Weighted-average shares outstanding</t>
  </si>
  <si>
    <t>Adjusted weighted-average shares after assumed conversions</t>
  </si>
  <si>
    <r>
      <t>Basic earnings per share in €</t>
    </r>
    <r>
      <rPr>
        <vertAlign val="superscript"/>
        <sz val="10"/>
        <rFont val="Deutsche Bank Text"/>
        <family val="2"/>
      </rPr>
      <t>9</t>
    </r>
  </si>
  <si>
    <r>
      <t>Diluted earnings per share in €</t>
    </r>
    <r>
      <rPr>
        <vertAlign val="superscript"/>
        <sz val="10"/>
        <rFont val="Deutsche Bank Text"/>
        <family val="2"/>
      </rPr>
      <t>1,9</t>
    </r>
  </si>
  <si>
    <t>Book Value per basic share outstanding:</t>
  </si>
  <si>
    <t>Total shareholders' equity (Book value)</t>
  </si>
  <si>
    <t>Number of shares issued</t>
  </si>
  <si>
    <t>Treasury shares</t>
  </si>
  <si>
    <t>Vested share awards</t>
  </si>
  <si>
    <t>Basic Shares Outstanding</t>
  </si>
  <si>
    <t>Book value per basic share outstanding in €</t>
  </si>
  <si>
    <t>Tangible book value per basic share outstanding:</t>
  </si>
  <si>
    <r>
      <t>Deduct: Goodwill and other intangible assets</t>
    </r>
    <r>
      <rPr>
        <vertAlign val="superscript"/>
        <sz val="10"/>
        <color rgb="FF888888"/>
        <rFont val="Deutsche Bank Text"/>
        <family val="2"/>
      </rPr>
      <t>21</t>
    </r>
  </si>
  <si>
    <t>Tangible shareholders' equity (Tangible book value)</t>
  </si>
  <si>
    <t>Tangible book value per basic share outstanding in €</t>
  </si>
  <si>
    <t>Net assets (adjusted), in € bn.</t>
  </si>
  <si>
    <r>
      <t>Total assets</t>
    </r>
    <r>
      <rPr>
        <vertAlign val="superscript"/>
        <sz val="10"/>
        <rFont val="Deutsche Bank Text"/>
        <family val="2"/>
      </rPr>
      <t>6</t>
    </r>
  </si>
  <si>
    <t>Deduct: Derivatrives (incl. hedging derivatives &amp; derivatives reclassified into hfs) credit line netting</t>
  </si>
  <si>
    <t>Deduct: Derivatives cash collateral received / paid</t>
  </si>
  <si>
    <t>Deduct: Securities Financing Transactions credit line netting</t>
  </si>
  <si>
    <t>Deduct: Pending settlements netting</t>
  </si>
  <si>
    <r>
      <t>Net assets (adjusted)</t>
    </r>
    <r>
      <rPr>
        <vertAlign val="superscript"/>
        <sz val="10"/>
        <rFont val="Deutsche Bank Text"/>
        <family val="2"/>
      </rPr>
      <t>1,6</t>
    </r>
  </si>
  <si>
    <t>Summary</t>
  </si>
  <si>
    <t>FY 2018</t>
  </si>
  <si>
    <t>Q1 2019</t>
  </si>
  <si>
    <t>Q2 2019</t>
  </si>
  <si>
    <t>Q3 2019</t>
  </si>
  <si>
    <t>Q4 2019</t>
  </si>
  <si>
    <t>FY 2019</t>
  </si>
  <si>
    <t>Q1 2020</t>
  </si>
  <si>
    <t>Q2 2020</t>
  </si>
  <si>
    <t>Q3 2020</t>
  </si>
  <si>
    <t>Q4 2020</t>
  </si>
  <si>
    <t>FY 2020</t>
  </si>
  <si>
    <t>Q4 2020 vs. 
Q4 2019</t>
  </si>
  <si>
    <t>Q4 2020 vs. 
Q3 2020</t>
  </si>
  <si>
    <t>FY 2020 vs. 
FY 2019</t>
  </si>
  <si>
    <t>(1.1)ppt</t>
  </si>
  <si>
    <t>(0.3)ppt</t>
  </si>
  <si>
    <t>13.0 ppt</t>
  </si>
  <si>
    <t>11.1 ppt</t>
  </si>
  <si>
    <t>(4.4)ppt</t>
  </si>
  <si>
    <t>(22.4)ppt</t>
  </si>
  <si>
    <t>(27.4)ppt</t>
  </si>
  <si>
    <t>4.9 ppt</t>
  </si>
  <si>
    <t>(20.0)ppt</t>
  </si>
  <si>
    <t>(0.9)ppt</t>
  </si>
  <si>
    <t>(0.8)ppt</t>
  </si>
  <si>
    <t>(0.2)ppt</t>
  </si>
  <si>
    <t>0.4 ppt</t>
  </si>
  <si>
    <t>(0.1)ppt</t>
  </si>
  <si>
    <t>(0.0)ppt</t>
  </si>
  <si>
    <t>0.3 ppt</t>
  </si>
  <si>
    <t>0.1 ppt</t>
  </si>
  <si>
    <t>0.2 ppt</t>
  </si>
  <si>
    <t>0.5 ppt</t>
  </si>
  <si>
    <t xml:space="preserve">N/M </t>
  </si>
  <si>
    <t>10.8 ppt</t>
  </si>
  <si>
    <t>11.5 ppt</t>
  </si>
  <si>
    <t>(1.0)ppt</t>
  </si>
  <si>
    <t>9.7 ppt</t>
  </si>
  <si>
    <t>0 bps</t>
  </si>
  <si>
    <t>(2)bps</t>
  </si>
  <si>
    <t>24 bps</t>
  </si>
  <si>
    <t>0.8 ppt</t>
  </si>
  <si>
    <t>4 ppt</t>
  </si>
  <si>
    <t>(6)ppt</t>
  </si>
  <si>
    <t>Footnotes and definitions of certain financial measures are provided in the PDF file: Financial Data Supplement Q4 2020</t>
  </si>
  <si>
    <t>Consolidated Statement of Income</t>
  </si>
  <si>
    <t>(0.4)ppt</t>
  </si>
  <si>
    <t>(0.7)ppt</t>
  </si>
  <si>
    <t>(3.3)ppt</t>
  </si>
  <si>
    <t>(4.9)ppt</t>
  </si>
  <si>
    <t>(4.5)ppt</t>
  </si>
  <si>
    <t>(1.6)ppt</t>
  </si>
  <si>
    <t>(3.1)ppt</t>
  </si>
  <si>
    <t>4.4 ppt</t>
  </si>
  <si>
    <t>(15.4)ppt</t>
  </si>
  <si>
    <t>Consolidated Balance Sheet - Assets</t>
  </si>
  <si>
    <t>Dec 31, 2020 vs. Dec 31, 2019</t>
  </si>
  <si>
    <t>Consolidated Balance Sheet - Liabilities and total equity</t>
  </si>
  <si>
    <t>Footnotes and definitions of certain financial measures are provided on pages 21-24 of the PDF file: Financial Data Supplement Q4 2020</t>
  </si>
  <si>
    <t>Net revenues - Segment view</t>
  </si>
  <si>
    <t>11 bps</t>
  </si>
  <si>
    <t>(11)bps</t>
  </si>
  <si>
    <t>(9)bps</t>
  </si>
  <si>
    <t>7 bps</t>
  </si>
  <si>
    <t>3.2 ppt</t>
  </si>
  <si>
    <t>(20.4)ppt</t>
  </si>
  <si>
    <t>(0.6)ppt</t>
  </si>
  <si>
    <t>(10.8)ppt</t>
  </si>
  <si>
    <t>3.3 ppt</t>
  </si>
  <si>
    <t>8.1 ppt</t>
  </si>
  <si>
    <t>8.6 ppt</t>
  </si>
  <si>
    <t>3.5 ppt</t>
  </si>
  <si>
    <t>(4)bps</t>
  </si>
  <si>
    <t>74 bps</t>
  </si>
  <si>
    <t>(34.9)ppt</t>
  </si>
  <si>
    <t>9.2 ppt</t>
  </si>
  <si>
    <t>(32.7)ppt</t>
  </si>
  <si>
    <t>8.0 ppt</t>
  </si>
  <si>
    <t>8.2 ppt</t>
  </si>
  <si>
    <t>4.0 ppt</t>
  </si>
  <si>
    <t>8.4 ppt</t>
  </si>
  <si>
    <t>(4.6)ppt</t>
  </si>
  <si>
    <t>Private Bank</t>
  </si>
  <si>
    <t>15 bps</t>
  </si>
  <si>
    <t>8 bps</t>
  </si>
  <si>
    <t>(1)bps</t>
  </si>
  <si>
    <t>(16.3)ppt</t>
  </si>
  <si>
    <t>(6.4)ppt</t>
  </si>
  <si>
    <t>1.3 ppt</t>
  </si>
  <si>
    <t>6.7 ppt</t>
  </si>
  <si>
    <t>7.6 ppt</t>
  </si>
  <si>
    <t>1.0 ppt</t>
  </si>
  <si>
    <t>1 bps</t>
  </si>
  <si>
    <t>3.7 ppt</t>
  </si>
  <si>
    <t>1.2 ppt</t>
  </si>
  <si>
    <t>(2.4)ppt</t>
  </si>
  <si>
    <t>(1.8)ppt</t>
  </si>
  <si>
    <t>(18.8)ppt</t>
  </si>
  <si>
    <t>(15.0)ppt</t>
  </si>
  <si>
    <t>(1.3)ppt</t>
  </si>
  <si>
    <t>(1.2)ppt</t>
  </si>
  <si>
    <t>10.3 ppt</t>
  </si>
  <si>
    <t>12.4 ppt</t>
  </si>
  <si>
    <t>11.9 ppt</t>
  </si>
  <si>
    <t>N/M</t>
  </si>
  <si>
    <t>6.0 ppt</t>
  </si>
  <si>
    <t>6.1 ppt</t>
  </si>
  <si>
    <t>Asset Quality</t>
  </si>
  <si>
    <t>Regulatory capital</t>
  </si>
  <si>
    <t>Leverage ratio</t>
  </si>
  <si>
    <t xml:space="preserve">Non-GAAP financial measures (1/9) </t>
  </si>
  <si>
    <t>Q4 2020 vs. Q4 2019</t>
  </si>
  <si>
    <t>Q4 2020 vs. Q3 2020</t>
  </si>
  <si>
    <t>FY 2020 vs. FY 2019</t>
  </si>
  <si>
    <t xml:space="preserve">Non-GAAP financial measures (2/9) </t>
  </si>
  <si>
    <t xml:space="preserve">Non-GAAP financial measures (3/9) </t>
  </si>
  <si>
    <t xml:space="preserve">Non-GAAP financial measures (4/9) </t>
  </si>
  <si>
    <t xml:space="preserve">Non-GAAP financial measures (5/9) </t>
  </si>
  <si>
    <t xml:space="preserve">Non-GAAP financial measures (6/9) </t>
  </si>
  <si>
    <t xml:space="preserve">Non-GAAP financial measures (7/9) </t>
  </si>
  <si>
    <t xml:space="preserve">Non-GAAP financial measures (8/9) </t>
  </si>
  <si>
    <t xml:space="preserve">Non-GAAP financial measures (9/9)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</si>
</sst>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(* #,##0.00_);_(* \(#,##0.00\);_(* &quot;-&quot;??_);_(@_)"/>
    <numFmt numFmtId="164" formatCode="0.0\ %;\(0.0\)\ %"/>
    <numFmt numFmtId="165" formatCode="&quot;€ &quot;#,##0.00\ ;&quot;€ &quot;\(#,##0.00\)"/>
    <numFmt numFmtId="166" formatCode="0\ %;\(0\)%"/>
    <numFmt numFmtId="167" formatCode="0.0\ &quot;ppt&quot;;\(0.0\)&quot;ppt&quot;"/>
    <numFmt numFmtId="168" formatCode="\(#,##0.0\)\ ;#,##0.0\ ;\ 0.0\ "/>
    <numFmt numFmtId="169" formatCode="0.0\ %;\(0.0\)%"/>
    <numFmt numFmtId="170" formatCode="\(#,##0\)\ ;#,##0\ ;\ 0\ "/>
    <numFmt numFmtId="171" formatCode="0.000\ &quot;ppt&quot;;\(0.000\)&quot;ppt&quot;"/>
    <numFmt numFmtId="172" formatCode="#,##0.0\ ;\(#,##0.0\)\ ;\ 0.0\ "/>
    <numFmt numFmtId="173" formatCode="#,##0\ ;\(#,##0\)\ ;\ 0\ "/>
    <numFmt numFmtId="174" formatCode="#,##0\ ;\(#,##0\);\ 0\ "/>
    <numFmt numFmtId="175" formatCode="#,##0\ ;\(#,##0\)\ ;\ 0\ \ "/>
    <numFmt numFmtId="176" formatCode="#,##0\ ;\(#,##0\)\ ;0\ \ "/>
    <numFmt numFmtId="177" formatCode="0.0%"/>
    <numFmt numFmtId="178" formatCode="&quot;€ &quot;#,##0.00\ ;&quot;€ &quot;\(#,##0.00\)\ "/>
    <numFmt numFmtId="179" formatCode="\(#,##0\);#,##0\ ;\ 0\ "/>
    <numFmt numFmtId="180" formatCode="mmm\ dd\,\ yyyy"/>
    <numFmt numFmtId="181" formatCode="\ #,##0\ ;\(#,##0\)\ ;\ 0\ "/>
    <numFmt numFmtId="182" formatCode="#,##0\ ;\(#,##0\)\ ;\ \-\ "/>
    <numFmt numFmtId="183" formatCode="0\ %;\(0\)\ %"/>
    <numFmt numFmtId="184" formatCode="0\ &quot;ppt&quot;;\(0\)&quot;ppt&quot;"/>
    <numFmt numFmtId="185" formatCode="#,##0.00\ ;\(#,##0.00\)\ ;\ 0.00\ "/>
    <numFmt numFmtId="186" formatCode="0\ %;\-0\ %"/>
    <numFmt numFmtId="187" formatCode="_-* #,##0_-;\-* #,##0_-;_-* &quot;-&quot;??_-;_-@_-"/>
    <numFmt numFmtId="188" formatCode="#,##0\ ;\(#,##0\)\ ;* &quot;– &quot;?"/>
    <numFmt numFmtId="189" formatCode="#,##0\ ;\-#,##0"/>
    <numFmt numFmtId="190" formatCode="_-* #,##0.00_-;\-* #,##0.00_-;_-* &quot;-&quot;??_-;_-@_-"/>
    <numFmt numFmtId="191" formatCode="_(* #,##0_);_(* \(#,##0\);_(* &quot;-&quot;??_);_(@_)"/>
    <numFmt numFmtId="192" formatCode="#,##0\ \ ;\(#,##0\)\ ;0\ \ "/>
    <numFmt numFmtId="193" formatCode="#,##0\ ;\(#,##0\);* &quot;–  &quot;?"/>
    <numFmt numFmtId="194" formatCode="_(* #,##0.0_);_(* \(#,##0.0\);_(* &quot;-&quot;?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5"/>
      <name val="Arial"/>
      <family val="2"/>
    </font>
    <font>
      <sz val="12"/>
      <color indexed="63"/>
      <name val="Deutsche Bank Display"/>
      <family val="2"/>
    </font>
    <font>
      <sz val="16"/>
      <color rgb="FF0018A8"/>
      <name val="Deutsche Bank Display"/>
      <family val="2"/>
    </font>
    <font>
      <sz val="11"/>
      <color theme="1"/>
      <name val="Deutsche Bank Display"/>
      <family val="2"/>
    </font>
    <font>
      <sz val="18"/>
      <color indexed="55"/>
      <name val="Deutsche Bank Display"/>
      <family val="2"/>
    </font>
    <font>
      <sz val="11"/>
      <color indexed="55"/>
      <name val="Deutsche Bank Display"/>
      <family val="2"/>
    </font>
    <font>
      <sz val="10"/>
      <color indexed="55"/>
      <name val="Deutsche Bank Text"/>
      <family val="2"/>
    </font>
    <font>
      <sz val="12"/>
      <color rgb="FF0018A8"/>
      <name val="Deutsche Bank Display"/>
      <family val="2"/>
    </font>
    <font>
      <sz val="10"/>
      <color rgb="FF0018A8"/>
      <name val="Deutsche Bank Text"/>
      <family val="2"/>
    </font>
    <font>
      <sz val="9"/>
      <color indexed="55"/>
      <name val="Arial"/>
      <family val="2"/>
    </font>
    <font>
      <sz val="10"/>
      <color indexed="20"/>
      <name val="Deutsche Bank Text"/>
      <family val="2"/>
    </font>
    <font>
      <sz val="16"/>
      <color indexed="55"/>
      <name val="Arial"/>
      <family val="2"/>
    </font>
    <font>
      <sz val="10"/>
      <name val="Deutsche Bank Text"/>
      <family val="2"/>
    </font>
    <font>
      <vertAlign val="superscript"/>
      <sz val="10"/>
      <color indexed="55"/>
      <name val="Deutsche Bank Text"/>
      <family val="2"/>
    </font>
    <font>
      <sz val="11"/>
      <color indexed="55"/>
      <name val="Arial"/>
      <family val="2"/>
    </font>
    <font>
      <sz val="10"/>
      <color rgb="FF888888"/>
      <name val="Deutsche Bank Text"/>
      <family val="2"/>
    </font>
    <font>
      <vertAlign val="superscript"/>
      <sz val="10"/>
      <color rgb="FF888888"/>
      <name val="Deutsche Bank Text"/>
      <family val="2"/>
    </font>
    <font>
      <sz val="8"/>
      <color indexed="55"/>
      <name val="Deutsche Bank Text"/>
      <family val="2"/>
    </font>
    <font>
      <sz val="9"/>
      <color indexed="55"/>
      <name val="Deutsche Bank Text"/>
      <family val="2"/>
    </font>
    <font>
      <sz val="10"/>
      <color indexed="12"/>
      <name val="Deutsche Bank Text"/>
      <family val="2"/>
    </font>
    <font>
      <b/>
      <sz val="10"/>
      <color indexed="20"/>
      <name val="Deutsche Bank Text"/>
      <family val="2"/>
    </font>
    <font>
      <sz val="10"/>
      <color indexed="12"/>
      <name val="Arial"/>
      <family val="2"/>
    </font>
    <font>
      <b/>
      <sz val="10"/>
      <color rgb="FF0018A8"/>
      <name val="Deutsche Bank Text"/>
      <family val="2"/>
    </font>
    <font>
      <vertAlign val="superscript"/>
      <sz val="10"/>
      <name val="Deutsche Bank Text"/>
      <family val="2"/>
    </font>
    <font>
      <vertAlign val="superscript"/>
      <sz val="10"/>
      <color indexed="12"/>
      <name val="Deutsche Bank Text"/>
      <family val="2"/>
    </font>
    <font>
      <sz val="10"/>
      <color indexed="20"/>
      <name val="Arial"/>
      <family val="2"/>
    </font>
    <font>
      <sz val="10"/>
      <color indexed="18"/>
      <name val="Deutsche Bank Text"/>
      <family val="2"/>
    </font>
    <font>
      <sz val="10"/>
      <color indexed="18"/>
      <name val="Arial"/>
      <family val="2"/>
    </font>
    <font>
      <sz val="16"/>
      <color indexed="63"/>
      <name val="Deutsche Bank Display"/>
      <family val="2"/>
    </font>
    <font>
      <sz val="10"/>
      <color theme="1"/>
      <name val="Arial"/>
      <family val="2"/>
    </font>
    <font>
      <b/>
      <sz val="10"/>
      <color indexed="55"/>
      <name val="Deutsche Bank Text"/>
      <family val="2"/>
    </font>
    <font>
      <sz val="11"/>
      <color rgb="FF0018A8"/>
      <name val="Arial"/>
      <family val="2"/>
    </font>
    <font>
      <sz val="11"/>
      <color indexed="20"/>
      <name val="Arial"/>
      <family val="2"/>
    </font>
    <font>
      <sz val="12"/>
      <color theme="1"/>
      <name val="Deutsche Bank Display"/>
      <family val="2"/>
    </font>
    <font>
      <strike/>
      <sz val="10"/>
      <color rgb="FF888888"/>
      <name val="Deutsche Bank Text"/>
      <family val="2"/>
    </font>
    <font>
      <b/>
      <sz val="12"/>
      <color indexed="63"/>
      <name val="Deutsche Bank Display"/>
      <family val="2"/>
    </font>
    <font>
      <b/>
      <sz val="11"/>
      <color indexed="55"/>
      <name val="Deutsche Bank Display"/>
      <family val="2"/>
    </font>
    <font>
      <b/>
      <sz val="18"/>
      <color indexed="55"/>
      <name val="Deutsche Bank Display"/>
      <family val="2"/>
    </font>
    <font>
      <sz val="10"/>
      <color theme="1"/>
      <name val="Deutsche Bank Text"/>
      <family val="2"/>
    </font>
    <font>
      <vertAlign val="superscript"/>
      <sz val="10"/>
      <color theme="1"/>
      <name val="Deutsche Bank Text"/>
      <family val="2"/>
    </font>
    <font>
      <b/>
      <vertAlign val="superscript"/>
      <sz val="10"/>
      <color indexed="55"/>
      <name val="Deutsche Bank Text"/>
      <family val="2"/>
    </font>
    <font>
      <b/>
      <sz val="10"/>
      <name val="Deutsche Bank Text"/>
      <family val="2"/>
    </font>
    <font>
      <b/>
      <sz val="10"/>
      <color theme="1"/>
      <name val="Deutsche Bank Text"/>
      <family val="2"/>
    </font>
    <font>
      <sz val="16"/>
      <color indexed="62"/>
      <name val="Deutsche Bank Display"/>
      <family val="2"/>
    </font>
    <font>
      <sz val="12"/>
      <color indexed="62"/>
      <name val="Deutsche Bank Display"/>
      <family val="2"/>
    </font>
    <font>
      <vertAlign val="superscript"/>
      <sz val="10"/>
      <color indexed="18"/>
      <name val="Deutsche Bank Text"/>
      <family val="2"/>
    </font>
    <font>
      <sz val="18"/>
      <color rgb="FFFF0000"/>
      <name val="Deutsche Bank Display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indexed="55"/>
      <name val="Deutsche Bank Display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7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n">
        <color rgb="FF888888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54"/>
      </bottom>
      <diagonal/>
    </border>
    <border>
      <left/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theme="0"/>
      </bottom>
      <diagonal/>
    </border>
    <border>
      <left/>
      <right style="thick">
        <color theme="0"/>
      </right>
      <top style="thin">
        <color rgb="FF888888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/>
      <bottom style="thin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rgb="FF888888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rgb="FF0018A8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/>
      <diagonal/>
    </border>
    <border>
      <left/>
      <right style="thick">
        <color theme="0"/>
      </right>
      <top style="thin">
        <color indexed="23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indexed="12"/>
      </bottom>
      <diagonal/>
    </border>
    <border>
      <left style="thick">
        <color theme="0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54"/>
      </bottom>
      <diagonal/>
    </border>
    <border>
      <left style="thick">
        <color indexed="9"/>
      </left>
      <right style="thick">
        <color theme="0"/>
      </right>
      <top/>
      <bottom style="medium">
        <color indexed="12"/>
      </bottom>
      <diagonal/>
    </border>
    <border>
      <left/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indexed="9"/>
      </bottom>
      <diagonal/>
    </border>
    <border>
      <left/>
      <right style="thick">
        <color theme="0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 style="thin">
        <color indexed="23"/>
      </bottom>
      <diagonal/>
    </border>
    <border>
      <left/>
      <right style="thick">
        <color indexed="9"/>
      </right>
      <top style="thin">
        <color indexed="23"/>
      </top>
      <bottom style="thin">
        <color indexed="23"/>
      </bottom>
      <diagonal/>
    </border>
    <border>
      <left/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/>
      <right style="thick">
        <color theme="0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 style="thin">
        <color rgb="FF0018A8"/>
      </top>
      <bottom/>
      <diagonal/>
    </border>
    <border>
      <left/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rgb="FF0018A8"/>
      </top>
      <bottom style="medium">
        <color rgb="FF0018A8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/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rgb="FF0018A8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medium">
        <color indexed="12"/>
      </top>
      <bottom/>
      <diagonal/>
    </border>
    <border>
      <left style="thick">
        <color indexed="9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rgb="FF0018A8"/>
      </bottom>
      <diagonal/>
    </border>
    <border>
      <left/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0018A8"/>
      </bottom>
      <diagonal/>
    </border>
    <border>
      <left/>
      <right style="thick">
        <color theme="0"/>
      </right>
      <top style="thick">
        <color theme="0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n">
        <color rgb="FF888888"/>
      </bottom>
      <diagonal/>
    </border>
    <border>
      <left/>
      <right style="thick">
        <color theme="0"/>
      </right>
      <top/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/>
      <diagonal/>
    </border>
    <border>
      <left/>
      <right/>
      <top style="thin">
        <color indexed="23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54"/>
      </top>
      <bottom/>
      <diagonal/>
    </border>
    <border>
      <left style="thick">
        <color indexed="9"/>
      </left>
      <right style="thick">
        <color theme="0"/>
      </right>
      <top style="medium">
        <color indexed="12"/>
      </top>
      <bottom/>
      <diagonal/>
    </border>
    <border>
      <left style="thick">
        <color theme="0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indexed="9"/>
      </bottom>
      <diagonal/>
    </border>
    <border>
      <left/>
      <right/>
      <top style="thin">
        <color indexed="23"/>
      </top>
      <bottom style="thick">
        <color theme="0"/>
      </bottom>
      <diagonal/>
    </border>
    <border diagonalDown="1">
      <left style="thick">
        <color indexed="9"/>
      </left>
      <right style="thick">
        <color theme="0"/>
      </right>
      <top style="thin">
        <color rgb="FF888888"/>
      </top>
      <bottom style="thick">
        <color indexed="9"/>
      </bottom>
      <diagonal style="thick">
        <color indexed="9"/>
      </diagonal>
    </border>
    <border diagonalDown="1">
      <left style="thick">
        <color indexed="9"/>
      </left>
      <right style="thick">
        <color theme="0"/>
      </right>
      <top style="thick">
        <color indexed="9"/>
      </top>
      <bottom style="thick">
        <color theme="0"/>
      </bottom>
      <diagonal style="thick">
        <color indexed="9"/>
      </diagonal>
    </border>
    <border>
      <left/>
      <right style="thick">
        <color indexed="9"/>
      </right>
      <top style="thin">
        <color indexed="54"/>
      </top>
      <bottom/>
      <diagonal/>
    </border>
    <border>
      <left/>
      <right style="thick">
        <color indexed="9"/>
      </right>
      <top style="medium">
        <color indexed="54"/>
      </top>
      <bottom style="medium">
        <color indexed="54"/>
      </bottom>
      <diagonal/>
    </border>
    <border>
      <left/>
      <right style="thick">
        <color indexed="9"/>
      </right>
      <top style="medium">
        <color indexed="54"/>
      </top>
      <bottom/>
      <diagonal/>
    </border>
    <border>
      <left/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medium">
        <color indexed="12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indexed="54"/>
      </top>
      <bottom style="thick">
        <color theme="0"/>
      </bottom>
      <diagonal/>
    </border>
    <border>
      <left/>
      <right style="thick">
        <color indexed="9"/>
      </right>
      <top/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ck">
        <color indexed="9"/>
      </bottom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/>
      <right style="thick">
        <color indexed="9"/>
      </right>
      <top style="thin">
        <color indexed="5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indexed="9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ck">
        <color theme="0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ck">
        <color indexed="9"/>
      </right>
      <top style="medium">
        <color auto="1"/>
      </top>
      <bottom style="thin">
        <color theme="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indexed="54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indexed="9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/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/>
      <bottom style="medium">
        <color indexed="12"/>
      </bottom>
      <diagonal/>
    </border>
    <border>
      <left style="thick">
        <color theme="0"/>
      </left>
      <right style="thick">
        <color theme="0"/>
      </right>
      <top/>
      <bottom style="medium">
        <color indexed="54"/>
      </bottom>
      <diagonal/>
    </border>
    <border>
      <left style="thick">
        <color theme="0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rgb="FF888888"/>
      </top>
      <bottom/>
      <diagonal/>
    </border>
    <border>
      <left/>
      <right style="thick">
        <color theme="0"/>
      </right>
      <top style="thin">
        <color rgb="FF888888"/>
      </top>
      <bottom style="medium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medium">
        <color rgb="FF888888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medium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indexed="54"/>
      </bottom>
      <diagonal/>
    </border>
    <border>
      <left style="thick">
        <color theme="0"/>
      </left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theme="0"/>
      </left>
      <right style="thick">
        <color rgb="FFFFFFFF"/>
      </right>
      <top/>
      <bottom/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rgb="FF888888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" fillId="0" borderId="0"/>
  </cellStyleXfs>
  <cellXfs count="677">
    <xf numFmtId="0" fontId="0" fillId="0" borderId="0" xfId="0"/>
    <xf numFmtId="0" fontId="3" fillId="0" borderId="0" xfId="3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8" fillId="0" borderId="4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0" fontId="8" fillId="0" borderId="7" xfId="3" applyFont="1" applyFill="1" applyBorder="1" applyAlignment="1">
      <alignment wrapText="1"/>
    </xf>
    <xf numFmtId="0" fontId="7" fillId="0" borderId="8" xfId="3" applyFont="1" applyFill="1" applyBorder="1" applyAlignment="1">
      <alignment horizontal="left"/>
    </xf>
    <xf numFmtId="0" fontId="4" fillId="0" borderId="4" xfId="3" applyFont="1" applyFill="1" applyBorder="1" applyAlignment="1">
      <alignment wrapText="1"/>
    </xf>
    <xf numFmtId="0" fontId="10" fillId="0" borderId="9" xfId="3" applyFont="1" applyFill="1" applyBorder="1" applyAlignment="1">
      <alignment horizontal="left"/>
    </xf>
    <xf numFmtId="0" fontId="7" fillId="0" borderId="9" xfId="3" applyFont="1" applyFill="1" applyBorder="1" applyAlignment="1">
      <alignment horizontal="left"/>
    </xf>
    <xf numFmtId="164" fontId="11" fillId="0" borderId="10" xfId="3" quotePrefix="1" applyNumberFormat="1" applyFont="1" applyFill="1" applyBorder="1" applyAlignment="1">
      <alignment horizontal="right"/>
    </xf>
    <xf numFmtId="0" fontId="7" fillId="0" borderId="11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center" wrapText="1"/>
    </xf>
    <xf numFmtId="165" fontId="9" fillId="0" borderId="12" xfId="3" quotePrefix="1" applyNumberFormat="1" applyFont="1" applyFill="1" applyBorder="1" applyAlignment="1">
      <alignment horizontal="right"/>
    </xf>
    <xf numFmtId="165" fontId="9" fillId="0" borderId="13" xfId="3" quotePrefix="1" applyNumberFormat="1" applyFont="1" applyFill="1" applyBorder="1" applyAlignment="1">
      <alignment horizontal="right"/>
    </xf>
    <xf numFmtId="165" fontId="13" fillId="0" borderId="14" xfId="3" quotePrefix="1" applyNumberFormat="1" applyFont="1" applyFill="1" applyBorder="1" applyAlignment="1">
      <alignment horizontal="right"/>
    </xf>
    <xf numFmtId="0" fontId="9" fillId="0" borderId="15" xfId="3" quotePrefix="1" applyFont="1" applyFill="1" applyBorder="1" applyAlignment="1">
      <alignment horizontal="right" vertical="top" wrapText="1"/>
    </xf>
    <xf numFmtId="0" fontId="12" fillId="0" borderId="0" xfId="3" applyFont="1" applyFill="1" applyBorder="1" applyAlignment="1">
      <alignment wrapText="1"/>
    </xf>
    <xf numFmtId="0" fontId="15" fillId="0" borderId="16" xfId="3" applyFont="1" applyFill="1" applyBorder="1" applyAlignment="1">
      <alignment horizontal="left" vertical="center"/>
    </xf>
    <xf numFmtId="165" fontId="9" fillId="0" borderId="13" xfId="3" quotePrefix="1" applyNumberFormat="1" applyFont="1" applyFill="1" applyBorder="1" applyAlignment="1">
      <alignment horizontal="right" vertical="center"/>
    </xf>
    <xf numFmtId="165" fontId="13" fillId="0" borderId="14" xfId="3" quotePrefix="1" applyNumberFormat="1" applyFont="1" applyFill="1" applyBorder="1" applyAlignment="1">
      <alignment horizontal="right" vertical="center"/>
    </xf>
    <xf numFmtId="166" fontId="9" fillId="0" borderId="15" xfId="3" quotePrefix="1" applyNumberFormat="1" applyFont="1" applyFill="1" applyBorder="1" applyAlignment="1">
      <alignment horizontal="right" vertical="center"/>
    </xf>
    <xf numFmtId="166" fontId="9" fillId="0" borderId="17" xfId="3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/>
    <xf numFmtId="0" fontId="3" fillId="0" borderId="0" xfId="3" applyFont="1" applyFill="1" applyBorder="1" applyAlignment="1">
      <alignment wrapText="1"/>
    </xf>
    <xf numFmtId="0" fontId="9" fillId="0" borderId="18" xfId="3" applyFont="1" applyFill="1" applyBorder="1" applyAlignment="1">
      <alignment horizontal="left" vertical="center"/>
    </xf>
    <xf numFmtId="164" fontId="9" fillId="0" borderId="19" xfId="5" quotePrefix="1" applyNumberFormat="1" applyFont="1" applyFill="1" applyBorder="1" applyAlignment="1">
      <alignment horizontal="right" vertical="center"/>
    </xf>
    <xf numFmtId="164" fontId="13" fillId="0" borderId="20" xfId="5" quotePrefix="1" applyNumberFormat="1" applyFont="1" applyFill="1" applyBorder="1" applyAlignment="1">
      <alignment horizontal="right" vertical="center"/>
    </xf>
    <xf numFmtId="167" fontId="9" fillId="0" borderId="21" xfId="3" quotePrefix="1" applyNumberFormat="1" applyFont="1" applyFill="1" applyBorder="1" applyAlignment="1">
      <alignment horizontal="right" vertical="center"/>
    </xf>
    <xf numFmtId="164" fontId="9" fillId="0" borderId="21" xfId="3" quotePrefix="1" applyNumberFormat="1" applyFont="1" applyFill="1" applyBorder="1" applyAlignment="1">
      <alignment horizontal="right" vertical="center"/>
    </xf>
    <xf numFmtId="0" fontId="9" fillId="0" borderId="12" xfId="3" applyFont="1" applyFill="1" applyBorder="1" applyAlignment="1">
      <alignment horizontal="left" vertical="center"/>
    </xf>
    <xf numFmtId="168" fontId="9" fillId="0" borderId="22" xfId="5" quotePrefix="1" applyNumberFormat="1" applyFont="1" applyFill="1" applyBorder="1" applyAlignment="1">
      <alignment horizontal="right" vertical="center"/>
    </xf>
    <xf numFmtId="168" fontId="13" fillId="0" borderId="20" xfId="5" quotePrefix="1" applyNumberFormat="1" applyFont="1" applyFill="1" applyBorder="1" applyAlignment="1">
      <alignment horizontal="right" vertical="center"/>
    </xf>
    <xf numFmtId="169" fontId="9" fillId="0" borderId="21" xfId="3" quotePrefix="1" applyNumberFormat="1" applyFont="1" applyFill="1" applyBorder="1" applyAlignment="1">
      <alignment horizontal="right" vertical="center"/>
    </xf>
    <xf numFmtId="0" fontId="17" fillId="0" borderId="0" xfId="3" applyFont="1" applyFill="1" applyBorder="1" applyAlignment="1">
      <alignment wrapText="1"/>
    </xf>
    <xf numFmtId="164" fontId="9" fillId="0" borderId="13" xfId="3" quotePrefix="1" applyNumberFormat="1" applyFont="1" applyFill="1" applyBorder="1" applyAlignment="1">
      <alignment horizontal="right" vertical="center"/>
    </xf>
    <xf numFmtId="164" fontId="13" fillId="0" borderId="14" xfId="3" quotePrefix="1" applyNumberFormat="1" applyFont="1" applyFill="1" applyBorder="1" applyAlignment="1">
      <alignment horizontal="right" vertical="center"/>
    </xf>
    <xf numFmtId="167" fontId="9" fillId="0" borderId="15" xfId="3" quotePrefix="1" applyNumberFormat="1" applyFont="1" applyFill="1" applyBorder="1" applyAlignment="1">
      <alignment horizontal="right" vertical="center"/>
    </xf>
    <xf numFmtId="171" fontId="9" fillId="0" borderId="15" xfId="3" quotePrefix="1" applyNumberFormat="1" applyFont="1" applyFill="1" applyBorder="1" applyAlignment="1">
      <alignment horizontal="right" vertical="center"/>
    </xf>
    <xf numFmtId="0" fontId="9" fillId="0" borderId="23" xfId="3" applyFont="1" applyFill="1" applyBorder="1" applyAlignment="1">
      <alignment horizontal="left" vertical="center"/>
    </xf>
    <xf numFmtId="164" fontId="11" fillId="0" borderId="24" xfId="3" quotePrefix="1" applyNumberFormat="1" applyFont="1" applyFill="1" applyBorder="1" applyAlignment="1">
      <alignment horizontal="right" vertical="center"/>
    </xf>
    <xf numFmtId="164" fontId="9" fillId="0" borderId="6" xfId="3" quotePrefix="1" applyNumberFormat="1" applyFont="1" applyFill="1" applyBorder="1" applyAlignment="1">
      <alignment horizontal="right" vertical="center"/>
    </xf>
    <xf numFmtId="164" fontId="11" fillId="0" borderId="25" xfId="3" quotePrefix="1" applyNumberFormat="1" applyFont="1" applyFill="1" applyBorder="1" applyAlignment="1">
      <alignment horizontal="right" vertical="center"/>
    </xf>
    <xf numFmtId="167" fontId="9" fillId="0" borderId="26" xfId="3" quotePrefix="1" applyNumberFormat="1" applyFont="1" applyFill="1" applyBorder="1" applyAlignment="1">
      <alignment horizontal="right" vertical="center"/>
    </xf>
    <xf numFmtId="167" fontId="9" fillId="0" borderId="11" xfId="3" quotePrefix="1" applyNumberFormat="1" applyFont="1" applyFill="1" applyBorder="1" applyAlignment="1">
      <alignment horizontal="right" vertical="center"/>
    </xf>
    <xf numFmtId="0" fontId="15" fillId="0" borderId="27" xfId="3" applyFont="1" applyFill="1" applyBorder="1" applyAlignment="1">
      <alignment horizontal="left" vertical="center"/>
    </xf>
    <xf numFmtId="165" fontId="9" fillId="0" borderId="28" xfId="3" quotePrefix="1" applyNumberFormat="1" applyFont="1" applyFill="1" applyBorder="1" applyAlignment="1">
      <alignment horizontal="right" vertical="center"/>
    </xf>
    <xf numFmtId="165" fontId="13" fillId="0" borderId="29" xfId="3" quotePrefix="1" applyNumberFormat="1" applyFont="1" applyFill="1" applyBorder="1" applyAlignment="1">
      <alignment horizontal="right" vertical="center"/>
    </xf>
    <xf numFmtId="166" fontId="9" fillId="0" borderId="30" xfId="3" quotePrefix="1" applyNumberFormat="1" applyFont="1" applyFill="1" applyBorder="1" applyAlignment="1">
      <alignment horizontal="right" vertical="center"/>
    </xf>
    <xf numFmtId="166" fontId="9" fillId="0" borderId="31" xfId="3" quotePrefix="1" applyNumberFormat="1" applyFont="1" applyFill="1" applyBorder="1" applyAlignment="1">
      <alignment horizontal="right" vertical="center"/>
    </xf>
    <xf numFmtId="0" fontId="15" fillId="0" borderId="12" xfId="3" applyFont="1" applyFill="1" applyBorder="1" applyAlignment="1">
      <alignment horizontal="left" vertical="center"/>
    </xf>
    <xf numFmtId="172" fontId="9" fillId="0" borderId="13" xfId="5" quotePrefix="1" applyNumberFormat="1" applyFont="1" applyFill="1" applyBorder="1" applyAlignment="1">
      <alignment horizontal="right" vertical="center"/>
    </xf>
    <xf numFmtId="172" fontId="13" fillId="0" borderId="14" xfId="5" quotePrefix="1" applyNumberFormat="1" applyFont="1" applyFill="1" applyBorder="1" applyAlignment="1">
      <alignment horizontal="right" vertical="center"/>
    </xf>
    <xf numFmtId="169" fontId="9" fillId="0" borderId="15" xfId="3" quotePrefix="1" applyNumberFormat="1" applyFont="1" applyFill="1" applyBorder="1" applyAlignment="1">
      <alignment horizontal="right" vertical="center"/>
    </xf>
    <xf numFmtId="168" fontId="9" fillId="0" borderId="19" xfId="5" quotePrefix="1" applyNumberFormat="1" applyFont="1" applyFill="1" applyBorder="1" applyAlignment="1">
      <alignment horizontal="right" vertical="center"/>
    </xf>
    <xf numFmtId="172" fontId="9" fillId="0" borderId="22" xfId="5" quotePrefix="1" applyNumberFormat="1" applyFont="1" applyFill="1" applyBorder="1" applyAlignment="1">
      <alignment horizontal="right" vertical="center"/>
    </xf>
    <xf numFmtId="172" fontId="13" fillId="0" borderId="20" xfId="5" quotePrefix="1" applyNumberFormat="1" applyFont="1" applyFill="1" applyBorder="1" applyAlignment="1">
      <alignment horizontal="right" vertical="center"/>
    </xf>
    <xf numFmtId="173" fontId="9" fillId="0" borderId="13" xfId="5" quotePrefix="1" applyNumberFormat="1" applyFont="1" applyFill="1" applyBorder="1" applyAlignment="1">
      <alignment horizontal="right" vertical="center"/>
    </xf>
    <xf numFmtId="173" fontId="13" fillId="0" borderId="14" xfId="5" quotePrefix="1" applyNumberFormat="1" applyFont="1" applyFill="1" applyBorder="1" applyAlignment="1">
      <alignment horizontal="right" vertical="center"/>
    </xf>
    <xf numFmtId="174" fontId="9" fillId="0" borderId="13" xfId="5" quotePrefix="1" applyNumberFormat="1" applyFont="1" applyFill="1" applyBorder="1" applyAlignment="1">
      <alignment horizontal="right" vertical="center"/>
    </xf>
    <xf numFmtId="175" fontId="13" fillId="0" borderId="14" xfId="5" quotePrefix="1" applyNumberFormat="1" applyFont="1" applyFill="1" applyBorder="1" applyAlignment="1">
      <alignment horizontal="right" vertical="center"/>
    </xf>
    <xf numFmtId="173" fontId="9" fillId="0" borderId="19" xfId="5" quotePrefix="1" applyNumberFormat="1" applyFont="1" applyFill="1" applyBorder="1" applyAlignment="1">
      <alignment horizontal="right" vertical="center"/>
    </xf>
    <xf numFmtId="173" fontId="11" fillId="0" borderId="20" xfId="5" quotePrefix="1" applyNumberFormat="1" applyFont="1" applyFill="1" applyBorder="1" applyAlignment="1">
      <alignment horizontal="right" vertical="center"/>
    </xf>
    <xf numFmtId="166" fontId="9" fillId="0" borderId="21" xfId="3" quotePrefix="1" applyNumberFormat="1" applyFont="1" applyFill="1" applyBorder="1" applyAlignment="1">
      <alignment horizontal="right" vertical="center"/>
    </xf>
    <xf numFmtId="175" fontId="9" fillId="0" borderId="13" xfId="5" quotePrefix="1" applyNumberFormat="1" applyFont="1" applyFill="1" applyBorder="1" applyAlignment="1">
      <alignment horizontal="right" vertical="center"/>
    </xf>
    <xf numFmtId="166" fontId="9" fillId="0" borderId="32" xfId="3" quotePrefix="1" applyNumberFormat="1" applyFont="1" applyFill="1" applyBorder="1" applyAlignment="1">
      <alignment horizontal="right" vertical="center"/>
    </xf>
    <xf numFmtId="166" fontId="9" fillId="0" borderId="33" xfId="3" quotePrefix="1" applyNumberFormat="1" applyFont="1" applyFill="1" applyBorder="1" applyAlignment="1">
      <alignment horizontal="right" vertical="center"/>
    </xf>
    <xf numFmtId="168" fontId="11" fillId="0" borderId="20" xfId="5" quotePrefix="1" applyNumberFormat="1" applyFont="1" applyFill="1" applyBorder="1" applyAlignment="1">
      <alignment horizontal="right" vertical="center"/>
    </xf>
    <xf numFmtId="174" fontId="9" fillId="0" borderId="17" xfId="5" quotePrefix="1" applyNumberFormat="1" applyFont="1" applyFill="1" applyBorder="1" applyAlignment="1">
      <alignment horizontal="right" vertical="center"/>
    </xf>
    <xf numFmtId="174" fontId="9" fillId="0" borderId="34" xfId="5" quotePrefix="1" applyNumberFormat="1" applyFont="1" applyFill="1" applyBorder="1" applyAlignment="1">
      <alignment horizontal="right" vertical="center"/>
    </xf>
    <xf numFmtId="175" fontId="9" fillId="0" borderId="19" xfId="5" quotePrefix="1" applyNumberFormat="1" applyFont="1" applyFill="1" applyBorder="1" applyAlignment="1">
      <alignment horizontal="right" vertical="center"/>
    </xf>
    <xf numFmtId="176" fontId="13" fillId="0" borderId="20" xfId="5" quotePrefix="1" applyNumberFormat="1" applyFont="1" applyFill="1" applyBorder="1" applyAlignment="1">
      <alignment horizontal="right" vertical="center"/>
    </xf>
    <xf numFmtId="0" fontId="9" fillId="0" borderId="18" xfId="3" applyFont="1" applyFill="1" applyBorder="1" applyAlignment="1">
      <alignment horizontal="left" vertical="center" indent="1"/>
    </xf>
    <xf numFmtId="166" fontId="9" fillId="0" borderId="22" xfId="4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/>
    </xf>
    <xf numFmtId="0" fontId="9" fillId="0" borderId="32" xfId="3" applyFont="1" applyFill="1" applyBorder="1" applyAlignment="1">
      <alignment horizontal="left" vertical="center"/>
    </xf>
    <xf numFmtId="0" fontId="9" fillId="0" borderId="35" xfId="3" applyFont="1" applyFill="1" applyBorder="1" applyAlignment="1">
      <alignment horizontal="left" vertical="center"/>
    </xf>
    <xf numFmtId="177" fontId="13" fillId="0" borderId="14" xfId="2" quotePrefix="1" applyNumberFormat="1" applyFont="1" applyFill="1" applyBorder="1" applyAlignment="1">
      <alignment horizontal="right" vertical="center"/>
    </xf>
    <xf numFmtId="9" fontId="9" fillId="0" borderId="13" xfId="5" quotePrefix="1" applyNumberFormat="1" applyFont="1" applyFill="1" applyBorder="1" applyAlignment="1">
      <alignment horizontal="right" vertical="center"/>
    </xf>
    <xf numFmtId="9" fontId="13" fillId="0" borderId="14" xfId="5" quotePrefix="1" applyNumberFormat="1" applyFont="1" applyFill="1" applyBorder="1" applyAlignment="1">
      <alignment horizontal="right" vertical="center"/>
    </xf>
    <xf numFmtId="177" fontId="9" fillId="0" borderId="36" xfId="5" quotePrefix="1" applyNumberFormat="1" applyFont="1" applyFill="1" applyBorder="1" applyAlignment="1">
      <alignment horizontal="right" vertical="center"/>
    </xf>
    <xf numFmtId="165" fontId="9" fillId="2" borderId="13" xfId="5" quotePrefix="1" applyNumberFormat="1" applyFont="1" applyFill="1" applyBorder="1" applyAlignment="1">
      <alignment horizontal="right" vertical="center"/>
    </xf>
    <xf numFmtId="178" fontId="11" fillId="2" borderId="37" xfId="5" quotePrefix="1" applyNumberFormat="1" applyFont="1" applyFill="1" applyBorder="1" applyAlignment="1">
      <alignment horizontal="right" vertical="center"/>
    </xf>
    <xf numFmtId="165" fontId="9" fillId="2" borderId="19" xfId="5" quotePrefix="1" applyNumberFormat="1" applyFont="1" applyFill="1" applyBorder="1" applyAlignment="1">
      <alignment horizontal="right" vertical="center"/>
    </xf>
    <xf numFmtId="178" fontId="11" fillId="2" borderId="38" xfId="5" quotePrefix="1" applyNumberFormat="1" applyFont="1" applyFill="1" applyBorder="1" applyAlignment="1">
      <alignment horizontal="right" vertical="center"/>
    </xf>
    <xf numFmtId="166" fontId="9" fillId="0" borderId="35" xfId="3" quotePrefix="1" applyNumberFormat="1" applyFont="1" applyFill="1" applyBorder="1" applyAlignment="1">
      <alignment horizontal="right" vertical="center"/>
    </xf>
    <xf numFmtId="166" fontId="9" fillId="0" borderId="39" xfId="3" quotePrefix="1" applyNumberFormat="1" applyFont="1" applyFill="1" applyBorder="1" applyAlignment="1">
      <alignment horizontal="right" vertical="center"/>
    </xf>
    <xf numFmtId="0" fontId="17" fillId="0" borderId="0" xfId="3" applyFont="1" applyFill="1" applyBorder="1" applyAlignment="1">
      <alignment vertical="center" wrapText="1"/>
    </xf>
    <xf numFmtId="0" fontId="9" fillId="0" borderId="40" xfId="3" applyFont="1" applyFill="1" applyBorder="1" applyAlignment="1">
      <alignment horizontal="left" vertical="center"/>
    </xf>
    <xf numFmtId="165" fontId="9" fillId="0" borderId="41" xfId="3" quotePrefix="1" applyNumberFormat="1" applyFont="1" applyFill="1" applyBorder="1" applyAlignment="1">
      <alignment horizontal="right" vertical="center"/>
    </xf>
    <xf numFmtId="165" fontId="13" fillId="0" borderId="42" xfId="3" quotePrefix="1" applyNumberFormat="1" applyFont="1" applyFill="1" applyBorder="1" applyAlignment="1">
      <alignment horizontal="right" vertical="center"/>
    </xf>
    <xf numFmtId="166" fontId="9" fillId="0" borderId="42" xfId="3" quotePrefix="1" applyNumberFormat="1" applyFont="1" applyFill="1" applyBorder="1" applyAlignment="1">
      <alignment horizontal="right" vertical="center"/>
    </xf>
    <xf numFmtId="10" fontId="9" fillId="0" borderId="11" xfId="2" quotePrefix="1" applyNumberFormat="1" applyFont="1" applyFill="1" applyBorder="1" applyAlignment="1">
      <alignment horizontal="right" vertical="center"/>
    </xf>
    <xf numFmtId="166" fontId="9" fillId="0" borderId="43" xfId="3" quotePrefix="1" applyNumberFormat="1" applyFont="1" applyFill="1" applyBorder="1" applyAlignment="1">
      <alignment horizontal="right" vertical="center"/>
    </xf>
    <xf numFmtId="0" fontId="20" fillId="0" borderId="27" xfId="3" applyFont="1" applyFill="1" applyBorder="1" applyAlignment="1">
      <alignment horizontal="left" vertical="center"/>
    </xf>
    <xf numFmtId="0" fontId="12" fillId="0" borderId="27" xfId="3" applyFont="1" applyFill="1" applyBorder="1" applyAlignment="1">
      <alignment horizontal="left" vertical="center"/>
    </xf>
    <xf numFmtId="0" fontId="12" fillId="3" borderId="27" xfId="3" applyFont="1" applyFill="1" applyBorder="1" applyAlignment="1">
      <alignment horizontal="left" vertical="center"/>
    </xf>
    <xf numFmtId="0" fontId="12" fillId="3" borderId="44" xfId="3" applyFont="1" applyFill="1" applyBorder="1" applyAlignment="1">
      <alignment horizontal="left" vertical="center"/>
    </xf>
    <xf numFmtId="0" fontId="12" fillId="3" borderId="45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right" wrapText="1"/>
    </xf>
    <xf numFmtId="0" fontId="17" fillId="0" borderId="0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right" wrapText="1"/>
    </xf>
    <xf numFmtId="0" fontId="21" fillId="0" borderId="32" xfId="3" applyFont="1" applyFill="1" applyBorder="1" applyAlignment="1">
      <alignment horizontal="left"/>
    </xf>
    <xf numFmtId="0" fontId="9" fillId="0" borderId="18" xfId="5" applyFont="1" applyFill="1" applyBorder="1" applyAlignment="1">
      <alignment horizontal="left" vertical="center"/>
    </xf>
    <xf numFmtId="173" fontId="9" fillId="2" borderId="19" xfId="5" quotePrefix="1" applyNumberFormat="1" applyFont="1" applyFill="1" applyBorder="1" applyAlignment="1">
      <alignment horizontal="right" vertical="center"/>
    </xf>
    <xf numFmtId="173" fontId="13" fillId="0" borderId="20" xfId="5" quotePrefix="1" applyNumberFormat="1" applyFont="1" applyFill="1" applyBorder="1" applyAlignment="1">
      <alignment horizontal="right" vertical="center"/>
    </xf>
    <xf numFmtId="166" fontId="9" fillId="0" borderId="22" xfId="3" quotePrefix="1" applyNumberFormat="1" applyFont="1" applyFill="1" applyBorder="1" applyAlignment="1">
      <alignment horizontal="right" vertical="center"/>
    </xf>
    <xf numFmtId="166" fontId="9" fillId="0" borderId="47" xfId="3" quotePrefix="1" applyNumberFormat="1" applyFont="1" applyFill="1" applyBorder="1" applyAlignment="1">
      <alignment horizontal="right" vertical="center"/>
    </xf>
    <xf numFmtId="170" fontId="9" fillId="2" borderId="24" xfId="5" quotePrefix="1" applyNumberFormat="1" applyFont="1" applyFill="1" applyBorder="1" applyAlignment="1">
      <alignment horizontal="right" vertical="center"/>
    </xf>
    <xf numFmtId="170" fontId="13" fillId="0" borderId="48" xfId="5" quotePrefix="1" applyNumberFormat="1" applyFont="1" applyFill="1" applyBorder="1" applyAlignment="1">
      <alignment horizontal="right" vertical="center"/>
    </xf>
    <xf numFmtId="0" fontId="22" fillId="0" borderId="50" xfId="3" applyFont="1" applyFill="1" applyBorder="1" applyAlignment="1">
      <alignment horizontal="left" vertical="center"/>
    </xf>
    <xf numFmtId="173" fontId="22" fillId="0" borderId="51" xfId="3" quotePrefix="1" applyNumberFormat="1" applyFont="1" applyFill="1" applyBorder="1" applyAlignment="1">
      <alignment horizontal="right" vertical="center"/>
    </xf>
    <xf numFmtId="173" fontId="23" fillId="0" borderId="52" xfId="3" quotePrefix="1" applyNumberFormat="1" applyFont="1" applyFill="1" applyBorder="1" applyAlignment="1">
      <alignment horizontal="right" vertical="center"/>
    </xf>
    <xf numFmtId="166" fontId="22" fillId="0" borderId="53" xfId="6" quotePrefix="1" applyNumberFormat="1" applyFont="1" applyFill="1" applyBorder="1" applyAlignment="1">
      <alignment horizontal="right" vertical="center"/>
    </xf>
    <xf numFmtId="170" fontId="9" fillId="2" borderId="6" xfId="5" quotePrefix="1" applyNumberFormat="1" applyFont="1" applyFill="1" applyBorder="1" applyAlignment="1">
      <alignment horizontal="right" vertical="center"/>
    </xf>
    <xf numFmtId="170" fontId="13" fillId="0" borderId="6" xfId="5" quotePrefix="1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wrapText="1"/>
    </xf>
    <xf numFmtId="173" fontId="9" fillId="2" borderId="13" xfId="5" quotePrefix="1" applyNumberFormat="1" applyFont="1" applyFill="1" applyBorder="1" applyAlignment="1">
      <alignment horizontal="right" vertical="center"/>
    </xf>
    <xf numFmtId="166" fontId="9" fillId="0" borderId="36" xfId="3" quotePrefix="1" applyNumberFormat="1" applyFont="1" applyFill="1" applyBorder="1" applyAlignment="1">
      <alignment horizontal="right" vertical="center"/>
    </xf>
    <xf numFmtId="0" fontId="9" fillId="0" borderId="18" xfId="3" applyFont="1" applyFill="1" applyBorder="1" applyAlignment="1">
      <alignment horizontal="left" vertical="center" wrapText="1"/>
    </xf>
    <xf numFmtId="173" fontId="9" fillId="2" borderId="24" xfId="5" quotePrefix="1" applyNumberFormat="1" applyFont="1" applyFill="1" applyBorder="1" applyAlignment="1">
      <alignment horizontal="right" vertical="center"/>
    </xf>
    <xf numFmtId="173" fontId="11" fillId="0" borderId="48" xfId="5" quotePrefix="1" applyNumberFormat="1" applyFont="1" applyFill="1" applyBorder="1" applyAlignment="1">
      <alignment horizontal="right" vertical="center"/>
    </xf>
    <xf numFmtId="173" fontId="25" fillId="0" borderId="52" xfId="3" quotePrefix="1" applyNumberFormat="1" applyFont="1" applyFill="1" applyBorder="1" applyAlignment="1">
      <alignment horizontal="right" vertical="center"/>
    </xf>
    <xf numFmtId="170" fontId="9" fillId="2" borderId="19" xfId="5" quotePrefix="1" applyNumberFormat="1" applyFont="1" applyFill="1" applyBorder="1" applyAlignment="1">
      <alignment horizontal="right" vertical="center"/>
    </xf>
    <xf numFmtId="170" fontId="11" fillId="0" borderId="20" xfId="5" quotePrefix="1" applyNumberFormat="1" applyFont="1" applyFill="1" applyBorder="1" applyAlignment="1">
      <alignment horizontal="right" vertical="center"/>
    </xf>
    <xf numFmtId="170" fontId="11" fillId="0" borderId="48" xfId="5" quotePrefix="1" applyNumberFormat="1" applyFont="1" applyFill="1" applyBorder="1" applyAlignment="1">
      <alignment horizontal="right" vertical="center"/>
    </xf>
    <xf numFmtId="170" fontId="22" fillId="0" borderId="51" xfId="3" quotePrefix="1" applyNumberFormat="1" applyFont="1" applyFill="1" applyBorder="1" applyAlignment="1">
      <alignment horizontal="right" vertical="center"/>
    </xf>
    <xf numFmtId="170" fontId="25" fillId="0" borderId="52" xfId="3" quotePrefix="1" applyNumberFormat="1" applyFont="1" applyFill="1" applyBorder="1" applyAlignment="1">
      <alignment horizontal="right" vertical="center"/>
    </xf>
    <xf numFmtId="0" fontId="22" fillId="0" borderId="54" xfId="3" applyFont="1" applyFill="1" applyBorder="1" applyAlignment="1">
      <alignment horizontal="left" vertical="center"/>
    </xf>
    <xf numFmtId="173" fontId="22" fillId="0" borderId="55" xfId="3" quotePrefix="1" applyNumberFormat="1" applyFont="1" applyFill="1" applyBorder="1" applyAlignment="1">
      <alignment horizontal="right" vertical="center"/>
    </xf>
    <xf numFmtId="173" fontId="25" fillId="0" borderId="56" xfId="3" quotePrefix="1" applyNumberFormat="1" applyFont="1" applyFill="1" applyBorder="1" applyAlignment="1">
      <alignment horizontal="right" vertical="center"/>
    </xf>
    <xf numFmtId="166" fontId="22" fillId="0" borderId="57" xfId="6" quotePrefix="1" applyNumberFormat="1" applyFont="1" applyFill="1" applyBorder="1" applyAlignment="1">
      <alignment horizontal="right" vertical="center"/>
    </xf>
    <xf numFmtId="0" fontId="18" fillId="0" borderId="12" xfId="3" applyFont="1" applyFill="1" applyBorder="1" applyAlignment="1">
      <alignment horizontal="left" vertical="center"/>
    </xf>
    <xf numFmtId="170" fontId="9" fillId="2" borderId="13" xfId="5" quotePrefix="1" applyNumberFormat="1" applyFont="1" applyFill="1" applyBorder="1" applyAlignment="1">
      <alignment horizontal="right" vertical="center"/>
    </xf>
    <xf numFmtId="170" fontId="11" fillId="0" borderId="14" xfId="5" quotePrefix="1" applyNumberFormat="1" applyFont="1" applyFill="1" applyBorder="1" applyAlignment="1">
      <alignment horizontal="right" vertical="center"/>
    </xf>
    <xf numFmtId="0" fontId="22" fillId="0" borderId="50" xfId="3" applyFont="1" applyFill="1" applyBorder="1" applyAlignment="1">
      <alignment horizontal="left" vertical="center" wrapText="1"/>
    </xf>
    <xf numFmtId="0" fontId="9" fillId="0" borderId="40" xfId="3" applyFont="1" applyFill="1" applyBorder="1" applyAlignment="1">
      <alignment horizontal="left" vertical="center" wrapText="1"/>
    </xf>
    <xf numFmtId="173" fontId="9" fillId="2" borderId="41" xfId="5" quotePrefix="1" applyNumberFormat="1" applyFont="1" applyFill="1" applyBorder="1" applyAlignment="1">
      <alignment horizontal="right" vertical="center"/>
    </xf>
    <xf numFmtId="173" fontId="11" fillId="0" borderId="42" xfId="5" quotePrefix="1" applyNumberFormat="1" applyFont="1" applyFill="1" applyBorder="1" applyAlignment="1">
      <alignment horizontal="right" vertical="center"/>
    </xf>
    <xf numFmtId="165" fontId="11" fillId="0" borderId="14" xfId="3" quotePrefix="1" applyNumberFormat="1" applyFont="1" applyFill="1" applyBorder="1" applyAlignment="1">
      <alignment horizontal="right" vertical="center"/>
    </xf>
    <xf numFmtId="0" fontId="18" fillId="0" borderId="18" xfId="3" applyFont="1" applyFill="1" applyBorder="1" applyAlignment="1">
      <alignment horizontal="left" vertical="center"/>
    </xf>
    <xf numFmtId="164" fontId="11" fillId="0" borderId="20" xfId="5" quotePrefix="1" applyNumberFormat="1" applyFont="1" applyFill="1" applyBorder="1" applyAlignment="1">
      <alignment horizontal="right" vertical="center"/>
    </xf>
    <xf numFmtId="164" fontId="9" fillId="0" borderId="19" xfId="3" quotePrefix="1" applyNumberFormat="1" applyFont="1" applyFill="1" applyBorder="1" applyAlignment="1">
      <alignment horizontal="right" vertical="center"/>
    </xf>
    <xf numFmtId="0" fontId="9" fillId="0" borderId="59" xfId="3" applyFont="1" applyFill="1" applyBorder="1" applyAlignment="1">
      <alignment horizontal="left" vertical="center"/>
    </xf>
    <xf numFmtId="164" fontId="9" fillId="0" borderId="60" xfId="3" quotePrefix="1" applyNumberFormat="1" applyFont="1" applyFill="1" applyBorder="1" applyAlignment="1">
      <alignment horizontal="right" vertical="center"/>
    </xf>
    <xf numFmtId="164" fontId="11" fillId="0" borderId="61" xfId="5" quotePrefix="1" applyNumberFormat="1" applyFont="1" applyFill="1" applyBorder="1" applyAlignment="1">
      <alignment horizontal="right" vertical="center"/>
    </xf>
    <xf numFmtId="167" fontId="9" fillId="0" borderId="62" xfId="3" quotePrefix="1" applyNumberFormat="1" applyFont="1" applyFill="1" applyBorder="1" applyAlignment="1">
      <alignment horizontal="right" vertical="center"/>
    </xf>
    <xf numFmtId="165" fontId="9" fillId="0" borderId="63" xfId="3" quotePrefix="1" applyNumberFormat="1" applyFont="1" applyFill="1" applyBorder="1" applyAlignment="1">
      <alignment horizontal="right" vertical="center"/>
    </xf>
    <xf numFmtId="165" fontId="11" fillId="0" borderId="64" xfId="3" quotePrefix="1" applyNumberFormat="1" applyFont="1" applyFill="1" applyBorder="1" applyAlignment="1">
      <alignment horizontal="right" vertical="center"/>
    </xf>
    <xf numFmtId="166" fontId="9" fillId="0" borderId="65" xfId="3" quotePrefix="1" applyNumberFormat="1" applyFont="1" applyFill="1" applyBorder="1" applyAlignment="1">
      <alignment horizontal="right" vertical="center"/>
    </xf>
    <xf numFmtId="0" fontId="15" fillId="0" borderId="18" xfId="3" applyFont="1" applyFill="1" applyBorder="1" applyAlignment="1">
      <alignment horizontal="left" vertical="center"/>
    </xf>
    <xf numFmtId="170" fontId="15" fillId="0" borderId="66" xfId="5" quotePrefix="1" applyNumberFormat="1" applyFont="1" applyFill="1" applyBorder="1" applyAlignment="1">
      <alignment horizontal="right"/>
    </xf>
    <xf numFmtId="170" fontId="25" fillId="0" borderId="20" xfId="5" quotePrefix="1" applyNumberFormat="1" applyFont="1" applyFill="1" applyBorder="1" applyAlignment="1">
      <alignment horizontal="right"/>
    </xf>
    <xf numFmtId="166" fontId="15" fillId="0" borderId="22" xfId="4" quotePrefix="1" applyNumberFormat="1" applyFont="1" applyFill="1" applyBorder="1" applyAlignment="1">
      <alignment horizontal="right"/>
    </xf>
    <xf numFmtId="166" fontId="15" fillId="0" borderId="21" xfId="4" quotePrefix="1" applyNumberFormat="1" applyFont="1" applyFill="1" applyBorder="1" applyAlignment="1">
      <alignment horizontal="right"/>
    </xf>
    <xf numFmtId="170" fontId="9" fillId="2" borderId="67" xfId="5" quotePrefix="1" applyNumberFormat="1" applyFont="1" applyFill="1" applyBorder="1" applyAlignment="1">
      <alignment horizontal="right"/>
    </xf>
    <xf numFmtId="170" fontId="13" fillId="0" borderId="68" xfId="5" quotePrefix="1" applyNumberFormat="1" applyFont="1" applyFill="1" applyBorder="1" applyAlignment="1">
      <alignment horizontal="right"/>
    </xf>
    <xf numFmtId="166" fontId="9" fillId="0" borderId="22" xfId="3" quotePrefix="1" applyNumberFormat="1" applyFont="1" applyFill="1" applyBorder="1" applyAlignment="1">
      <alignment horizontal="right"/>
    </xf>
    <xf numFmtId="166" fontId="9" fillId="0" borderId="21" xfId="3" quotePrefix="1" applyNumberFormat="1" applyFont="1" applyFill="1" applyBorder="1" applyAlignment="1">
      <alignment horizontal="right"/>
    </xf>
    <xf numFmtId="170" fontId="9" fillId="2" borderId="69" xfId="5" quotePrefix="1" applyNumberFormat="1" applyFont="1" applyFill="1" applyBorder="1" applyAlignment="1">
      <alignment horizontal="right"/>
    </xf>
    <xf numFmtId="170" fontId="13" fillId="0" borderId="70" xfId="5" quotePrefix="1" applyNumberFormat="1" applyFont="1" applyFill="1" applyBorder="1" applyAlignment="1">
      <alignment horizontal="right"/>
    </xf>
    <xf numFmtId="166" fontId="9" fillId="0" borderId="47" xfId="3" quotePrefix="1" applyNumberFormat="1" applyFont="1" applyFill="1" applyBorder="1" applyAlignment="1">
      <alignment horizontal="right"/>
    </xf>
    <xf numFmtId="166" fontId="9" fillId="0" borderId="49" xfId="3" quotePrefix="1" applyNumberFormat="1" applyFont="1" applyFill="1" applyBorder="1" applyAlignment="1">
      <alignment horizontal="right"/>
    </xf>
    <xf numFmtId="170" fontId="15" fillId="2" borderId="71" xfId="5" quotePrefix="1" applyNumberFormat="1" applyFont="1" applyFill="1" applyBorder="1" applyAlignment="1">
      <alignment horizontal="right"/>
    </xf>
    <xf numFmtId="170" fontId="23" fillId="0" borderId="72" xfId="5" quotePrefix="1" applyNumberFormat="1" applyFont="1" applyFill="1" applyBorder="1" applyAlignment="1">
      <alignment horizontal="right"/>
    </xf>
    <xf numFmtId="166" fontId="15" fillId="0" borderId="73" xfId="3" quotePrefix="1" applyNumberFormat="1" applyFont="1" applyFill="1" applyBorder="1" applyAlignment="1">
      <alignment horizontal="right"/>
    </xf>
    <xf numFmtId="166" fontId="15" fillId="0" borderId="75" xfId="3" quotePrefix="1" applyNumberFormat="1" applyFont="1" applyFill="1" applyBorder="1" applyAlignment="1">
      <alignment horizontal="right"/>
    </xf>
    <xf numFmtId="0" fontId="9" fillId="0" borderId="7" xfId="3" applyFont="1" applyFill="1" applyBorder="1" applyAlignment="1">
      <alignment horizontal="left" vertical="center"/>
    </xf>
    <xf numFmtId="164" fontId="9" fillId="0" borderId="0" xfId="3" quotePrefix="1" applyNumberFormat="1" applyFont="1" applyFill="1" applyBorder="1" applyAlignment="1">
      <alignment horizontal="right" vertical="center"/>
    </xf>
    <xf numFmtId="164" fontId="11" fillId="0" borderId="0" xfId="5" quotePrefix="1" applyNumberFormat="1" applyFont="1" applyFill="1" applyBorder="1" applyAlignment="1">
      <alignment horizontal="right" vertical="center"/>
    </xf>
    <xf numFmtId="167" fontId="9" fillId="0" borderId="0" xfId="3" quotePrefix="1" applyNumberFormat="1" applyFont="1" applyFill="1" applyBorder="1" applyAlignment="1">
      <alignment horizontal="right" vertical="center"/>
    </xf>
    <xf numFmtId="0" fontId="20" fillId="3" borderId="27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horizontal="right" wrapText="1"/>
    </xf>
    <xf numFmtId="0" fontId="7" fillId="0" borderId="4" xfId="3" applyFont="1" applyFill="1" applyBorder="1" applyAlignment="1">
      <alignment horizontal="left"/>
    </xf>
    <xf numFmtId="0" fontId="6" fillId="0" borderId="46" xfId="0" applyFont="1" applyBorder="1" applyAlignment="1"/>
    <xf numFmtId="0" fontId="6" fillId="0" borderId="4" xfId="0" applyFont="1" applyBorder="1" applyAlignment="1"/>
    <xf numFmtId="0" fontId="6" fillId="0" borderId="11" xfId="0" applyFont="1" applyBorder="1" applyAlignment="1"/>
    <xf numFmtId="0" fontId="21" fillId="0" borderId="12" xfId="3" applyFont="1" applyBorder="1" applyAlignment="1">
      <alignment horizontal="left"/>
    </xf>
    <xf numFmtId="180" fontId="9" fillId="0" borderId="13" xfId="3" quotePrefix="1" applyNumberFormat="1" applyFont="1" applyFill="1" applyBorder="1" applyAlignment="1">
      <alignment horizontal="right"/>
    </xf>
    <xf numFmtId="180" fontId="13" fillId="0" borderId="14" xfId="3" quotePrefix="1" applyNumberFormat="1" applyFont="1" applyFill="1" applyBorder="1" applyAlignment="1">
      <alignment horizontal="right"/>
    </xf>
    <xf numFmtId="0" fontId="9" fillId="0" borderId="36" xfId="3" quotePrefix="1" applyFont="1" applyFill="1" applyBorder="1" applyAlignment="1">
      <alignment horizontal="right" wrapText="1"/>
    </xf>
    <xf numFmtId="0" fontId="29" fillId="0" borderId="18" xfId="3" applyFont="1" applyBorder="1" applyAlignment="1">
      <alignment horizontal="left" vertical="center" wrapText="1"/>
    </xf>
    <xf numFmtId="37" fontId="9" fillId="2" borderId="19" xfId="3" quotePrefix="1" applyNumberFormat="1" applyFont="1" applyFill="1" applyBorder="1" applyAlignment="1">
      <alignment horizontal="right"/>
    </xf>
    <xf numFmtId="37" fontId="13" fillId="0" borderId="20" xfId="3" quotePrefix="1" applyNumberFormat="1" applyFont="1" applyFill="1" applyBorder="1" applyAlignment="1">
      <alignment horizontal="right"/>
    </xf>
    <xf numFmtId="37" fontId="9" fillId="2" borderId="22" xfId="3" quotePrefix="1" applyNumberFormat="1" applyFont="1" applyFill="1" applyBorder="1" applyAlignment="1">
      <alignment horizontal="right"/>
    </xf>
    <xf numFmtId="0" fontId="18" fillId="0" borderId="23" xfId="3" applyFont="1" applyFill="1" applyBorder="1" applyAlignment="1">
      <alignment horizontal="left" vertical="center" wrapText="1"/>
    </xf>
    <xf numFmtId="173" fontId="9" fillId="0" borderId="19" xfId="3" quotePrefix="1" applyNumberFormat="1" applyFont="1" applyFill="1" applyBorder="1" applyAlignment="1">
      <alignment horizontal="right" vertical="center"/>
    </xf>
    <xf numFmtId="0" fontId="18" fillId="0" borderId="18" xfId="3" applyFont="1" applyFill="1" applyBorder="1" applyAlignment="1">
      <alignment horizontal="left" vertical="center" wrapText="1"/>
    </xf>
    <xf numFmtId="0" fontId="18" fillId="0" borderId="40" xfId="3" applyFont="1" applyFill="1" applyBorder="1" applyAlignment="1">
      <alignment horizontal="left" vertical="center" wrapText="1" indent="1"/>
    </xf>
    <xf numFmtId="173" fontId="9" fillId="0" borderId="6" xfId="3" quotePrefix="1" applyNumberFormat="1" applyFont="1" applyFill="1" applyBorder="1" applyAlignment="1">
      <alignment horizontal="right" vertical="center"/>
    </xf>
    <xf numFmtId="173" fontId="13" fillId="0" borderId="6" xfId="5" quotePrefix="1" applyNumberFormat="1" applyFont="1" applyFill="1" applyBorder="1" applyAlignment="1">
      <alignment horizontal="right" vertical="center"/>
    </xf>
    <xf numFmtId="0" fontId="9" fillId="0" borderId="76" xfId="3" applyFont="1" applyFill="1" applyBorder="1" applyAlignment="1">
      <alignment horizontal="left" vertical="center" wrapText="1"/>
    </xf>
    <xf numFmtId="173" fontId="18" fillId="0" borderId="77" xfId="3" quotePrefix="1" applyNumberFormat="1" applyFont="1" applyFill="1" applyBorder="1" applyAlignment="1">
      <alignment horizontal="right" vertical="center"/>
    </xf>
    <xf numFmtId="173" fontId="13" fillId="0" borderId="78" xfId="3" quotePrefix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wrapText="1"/>
    </xf>
    <xf numFmtId="0" fontId="9" fillId="0" borderId="12" xfId="3" applyFont="1" applyFill="1" applyBorder="1" applyAlignment="1">
      <alignment horizontal="left" vertical="center" wrapText="1"/>
    </xf>
    <xf numFmtId="0" fontId="9" fillId="0" borderId="23" xfId="3" applyFont="1" applyFill="1" applyBorder="1" applyAlignment="1">
      <alignment horizontal="left" vertical="center" wrapText="1"/>
    </xf>
    <xf numFmtId="0" fontId="9" fillId="0" borderId="79" xfId="3" applyFont="1" applyFill="1" applyBorder="1" applyAlignment="1">
      <alignment horizontal="left" vertical="center" wrapText="1"/>
    </xf>
    <xf numFmtId="0" fontId="29" fillId="0" borderId="50" xfId="3" applyFont="1" applyFill="1" applyBorder="1" applyAlignment="1">
      <alignment horizontal="left" vertical="center" wrapText="1"/>
    </xf>
    <xf numFmtId="173" fontId="29" fillId="0" borderId="51" xfId="3" quotePrefix="1" applyNumberFormat="1" applyFont="1" applyFill="1" applyBorder="1" applyAlignment="1">
      <alignment horizontal="right" vertical="center"/>
    </xf>
    <xf numFmtId="173" fontId="23" fillId="0" borderId="80" xfId="3" quotePrefix="1" applyNumberFormat="1" applyFont="1" applyFill="1" applyBorder="1" applyAlignment="1">
      <alignment horizontal="right" vertical="center"/>
    </xf>
    <xf numFmtId="166" fontId="29" fillId="0" borderId="53" xfId="6" quotePrefix="1" applyNumberFormat="1" applyFont="1" applyFill="1" applyBorder="1" applyAlignment="1">
      <alignment horizontal="right" vertical="center"/>
    </xf>
    <xf numFmtId="0" fontId="9" fillId="0" borderId="81" xfId="3" applyFont="1" applyFill="1" applyBorder="1" applyAlignment="1">
      <alignment horizontal="left" wrapText="1"/>
    </xf>
    <xf numFmtId="0" fontId="9" fillId="0" borderId="45" xfId="3" applyFont="1" applyFill="1" applyBorder="1" applyAlignment="1">
      <alignment horizontal="right" wrapText="1"/>
    </xf>
    <xf numFmtId="0" fontId="9" fillId="0" borderId="82" xfId="3" applyFont="1" applyFill="1" applyBorder="1" applyAlignment="1">
      <alignment horizontal="right" wrapText="1"/>
    </xf>
    <xf numFmtId="0" fontId="9" fillId="0" borderId="83" xfId="3" applyFont="1" applyFill="1" applyBorder="1" applyAlignment="1">
      <alignment horizontal="right" wrapText="1"/>
    </xf>
    <xf numFmtId="0" fontId="12" fillId="3" borderId="27" xfId="3" applyFont="1" applyFill="1" applyBorder="1" applyAlignment="1">
      <alignment horizontal="left" vertical="top"/>
    </xf>
    <xf numFmtId="0" fontId="12" fillId="3" borderId="44" xfId="3" applyFont="1" applyFill="1" applyBorder="1" applyAlignment="1">
      <alignment horizontal="left" vertical="top"/>
    </xf>
    <xf numFmtId="0" fontId="12" fillId="3" borderId="82" xfId="3" applyFont="1" applyFill="1" applyBorder="1" applyAlignment="1">
      <alignment horizontal="left" vertical="top"/>
    </xf>
    <xf numFmtId="0" fontId="14" fillId="0" borderId="0" xfId="3" applyFont="1" applyFill="1" applyBorder="1" applyAlignment="1">
      <alignment horizontal="left" wrapText="1"/>
    </xf>
    <xf numFmtId="0" fontId="14" fillId="0" borderId="0" xfId="3" applyFont="1" applyFill="1" applyBorder="1" applyAlignment="1">
      <alignment horizontal="right" wrapText="1"/>
    </xf>
    <xf numFmtId="0" fontId="31" fillId="0" borderId="46" xfId="3" applyFont="1" applyBorder="1" applyAlignment="1">
      <alignment wrapText="1"/>
    </xf>
    <xf numFmtId="0" fontId="31" fillId="0" borderId="4" xfId="3" applyFont="1" applyBorder="1" applyAlignment="1">
      <alignment wrapText="1"/>
    </xf>
    <xf numFmtId="0" fontId="31" fillId="0" borderId="11" xfId="3" applyFont="1" applyBorder="1" applyAlignment="1">
      <alignment horizontal="left" wrapText="1"/>
    </xf>
    <xf numFmtId="0" fontId="29" fillId="0" borderId="18" xfId="3" applyFont="1" applyFill="1" applyBorder="1" applyAlignment="1">
      <alignment horizontal="left" vertical="center" wrapText="1"/>
    </xf>
    <xf numFmtId="37" fontId="9" fillId="2" borderId="22" xfId="3" quotePrefix="1" applyNumberFormat="1" applyFont="1" applyFill="1" applyBorder="1" applyAlignment="1">
      <alignment horizontal="left"/>
    </xf>
    <xf numFmtId="0" fontId="18" fillId="0" borderId="35" xfId="3" applyFont="1" applyFill="1" applyBorder="1" applyAlignment="1">
      <alignment horizontal="left" vertical="center" wrapText="1"/>
    </xf>
    <xf numFmtId="173" fontId="13" fillId="0" borderId="78" xfId="5" quotePrefix="1" applyNumberFormat="1" applyFont="1" applyFill="1" applyBorder="1" applyAlignment="1">
      <alignment horizontal="right" vertical="center"/>
    </xf>
    <xf numFmtId="166" fontId="18" fillId="0" borderId="84" xfId="3" quotePrefix="1" applyNumberFormat="1" applyFont="1" applyFill="1" applyBorder="1" applyAlignment="1">
      <alignment horizontal="right" vertical="center"/>
    </xf>
    <xf numFmtId="173" fontId="9" fillId="0" borderId="13" xfId="3" quotePrefix="1" applyNumberFormat="1" applyFont="1" applyFill="1" applyBorder="1" applyAlignment="1">
      <alignment horizontal="right" vertical="center"/>
    </xf>
    <xf numFmtId="173" fontId="13" fillId="0" borderId="89" xfId="5" quotePrefix="1" applyNumberFormat="1" applyFont="1" applyFill="1" applyBorder="1" applyAlignment="1">
      <alignment horizontal="right" vertical="center"/>
    </xf>
    <xf numFmtId="0" fontId="9" fillId="0" borderId="12" xfId="3" applyFont="1" applyFill="1" applyBorder="1" applyAlignment="1">
      <alignment horizontal="left" wrapText="1"/>
    </xf>
    <xf numFmtId="173" fontId="9" fillId="2" borderId="13" xfId="3" quotePrefix="1" applyNumberFormat="1" applyFont="1" applyFill="1" applyBorder="1" applyAlignment="1">
      <alignment horizontal="right" vertical="center"/>
    </xf>
    <xf numFmtId="173" fontId="13" fillId="0" borderId="14" xfId="5" applyNumberFormat="1" applyFont="1" applyFill="1" applyBorder="1" applyAlignment="1">
      <alignment horizontal="right" vertical="center"/>
    </xf>
    <xf numFmtId="166" fontId="9" fillId="2" borderId="36" xfId="3" quotePrefix="1" applyNumberFormat="1" applyFont="1" applyFill="1" applyBorder="1" applyAlignment="1">
      <alignment horizontal="right" vertical="center"/>
    </xf>
    <xf numFmtId="173" fontId="9" fillId="0" borderId="42" xfId="3" quotePrefix="1" applyNumberFormat="1" applyFont="1" applyFill="1" applyBorder="1" applyAlignment="1">
      <alignment horizontal="right" vertical="center"/>
    </xf>
    <xf numFmtId="0" fontId="29" fillId="0" borderId="54" xfId="3" applyFont="1" applyFill="1" applyBorder="1" applyAlignment="1">
      <alignment horizontal="left" vertical="center" wrapText="1"/>
    </xf>
    <xf numFmtId="173" fontId="29" fillId="0" borderId="55" xfId="3" quotePrefix="1" applyNumberFormat="1" applyFont="1" applyFill="1" applyBorder="1" applyAlignment="1">
      <alignment horizontal="right" vertical="center"/>
    </xf>
    <xf numFmtId="166" fontId="29" fillId="0" borderId="57" xfId="6" quotePrefix="1" applyNumberFormat="1" applyFont="1" applyFill="1" applyBorder="1" applyAlignment="1">
      <alignment horizontal="right" vertical="center"/>
    </xf>
    <xf numFmtId="0" fontId="29" fillId="0" borderId="27" xfId="3" applyFont="1" applyFill="1" applyBorder="1" applyAlignment="1">
      <alignment horizontal="left" wrapText="1"/>
    </xf>
    <xf numFmtId="173" fontId="29" fillId="0" borderId="91" xfId="3" quotePrefix="1" applyNumberFormat="1" applyFont="1" applyFill="1" applyBorder="1" applyAlignment="1">
      <alignment horizontal="right" vertical="center"/>
    </xf>
    <xf numFmtId="166" fontId="29" fillId="0" borderId="92" xfId="6" quotePrefix="1" applyNumberFormat="1" applyFont="1" applyFill="1" applyBorder="1" applyAlignment="1">
      <alignment horizontal="right" vertical="center"/>
    </xf>
    <xf numFmtId="0" fontId="4" fillId="0" borderId="46" xfId="3" applyFont="1" applyFill="1" applyBorder="1" applyAlignment="1">
      <alignment wrapText="1"/>
    </xf>
    <xf numFmtId="0" fontId="29" fillId="0" borderId="85" xfId="3" applyFont="1" applyFill="1" applyBorder="1" applyAlignment="1">
      <alignment horizontal="left" vertical="center"/>
    </xf>
    <xf numFmtId="173" fontId="9" fillId="2" borderId="86" xfId="3" quotePrefix="1" applyNumberFormat="1" applyFont="1" applyFill="1" applyBorder="1" applyAlignment="1">
      <alignment horizontal="right"/>
    </xf>
    <xf numFmtId="173" fontId="13" fillId="0" borderId="25" xfId="0" quotePrefix="1" applyNumberFormat="1" applyFont="1" applyFill="1" applyBorder="1" applyAlignment="1">
      <alignment horizontal="right"/>
    </xf>
    <xf numFmtId="166" fontId="9" fillId="2" borderId="87" xfId="3" quotePrefix="1" applyNumberFormat="1" applyFont="1" applyFill="1" applyBorder="1" applyAlignment="1">
      <alignment horizontal="right"/>
    </xf>
    <xf numFmtId="0" fontId="18" fillId="0" borderId="23" xfId="4" applyFont="1" applyFill="1" applyBorder="1" applyAlignment="1">
      <alignment horizontal="left" vertical="center"/>
    </xf>
    <xf numFmtId="173" fontId="9" fillId="0" borderId="24" xfId="5" quotePrefix="1" applyNumberFormat="1" applyFont="1" applyFill="1" applyBorder="1" applyAlignment="1">
      <alignment horizontal="right" vertical="center"/>
    </xf>
    <xf numFmtId="173" fontId="13" fillId="0" borderId="48" xfId="5" quotePrefix="1" applyNumberFormat="1" applyFont="1" applyFill="1" applyBorder="1" applyAlignment="1">
      <alignment horizontal="right" vertical="center"/>
    </xf>
    <xf numFmtId="173" fontId="25" fillId="0" borderId="93" xfId="3" quotePrefix="1" applyNumberFormat="1" applyFont="1" applyFill="1" applyBorder="1" applyAlignment="1">
      <alignment horizontal="right" vertical="center"/>
    </xf>
    <xf numFmtId="0" fontId="9" fillId="0" borderId="18" xfId="4" applyFont="1" applyFill="1" applyBorder="1" applyAlignment="1">
      <alignment horizontal="left" vertical="center" indent="2"/>
    </xf>
    <xf numFmtId="173" fontId="33" fillId="0" borderId="22" xfId="5" quotePrefix="1" applyNumberFormat="1" applyFont="1" applyFill="1" applyBorder="1" applyAlignment="1">
      <alignment horizontal="right" vertical="center"/>
    </xf>
    <xf numFmtId="173" fontId="23" fillId="0" borderId="94" xfId="5" quotePrefix="1" applyNumberFormat="1" applyFont="1" applyFill="1" applyBorder="1" applyAlignment="1">
      <alignment horizontal="right" vertical="center"/>
    </xf>
    <xf numFmtId="166" fontId="33" fillId="0" borderId="22" xfId="4" quotePrefix="1" applyNumberFormat="1" applyFont="1" applyFill="1" applyBorder="1" applyAlignment="1">
      <alignment horizontal="right" vertical="center"/>
    </xf>
    <xf numFmtId="0" fontId="18" fillId="0" borderId="18" xfId="4" applyFont="1" applyFill="1" applyBorder="1" applyAlignment="1">
      <alignment horizontal="left" vertical="center" indent="2"/>
    </xf>
    <xf numFmtId="173" fontId="9" fillId="0" borderId="22" xfId="5" quotePrefix="1" applyNumberFormat="1" applyFont="1" applyFill="1" applyBorder="1" applyAlignment="1">
      <alignment horizontal="right" vertical="center"/>
    </xf>
    <xf numFmtId="181" fontId="13" fillId="0" borderId="68" xfId="3" quotePrefix="1" applyNumberFormat="1" applyFont="1" applyFill="1" applyBorder="1" applyAlignment="1">
      <alignment horizontal="right" vertical="center"/>
    </xf>
    <xf numFmtId="0" fontId="22" fillId="0" borderId="40" xfId="3" applyFont="1" applyFill="1" applyBorder="1" applyAlignment="1">
      <alignment horizontal="left" vertical="center"/>
    </xf>
    <xf numFmtId="173" fontId="22" fillId="0" borderId="6" xfId="3" quotePrefix="1" applyNumberFormat="1" applyFont="1" applyFill="1" applyBorder="1" applyAlignment="1">
      <alignment horizontal="right" vertical="center"/>
    </xf>
    <xf numFmtId="173" fontId="25" fillId="0" borderId="0" xfId="3" quotePrefix="1" applyNumberFormat="1" applyFont="1" applyFill="1" applyBorder="1" applyAlignment="1">
      <alignment horizontal="right" vertical="center"/>
    </xf>
    <xf numFmtId="166" fontId="22" fillId="0" borderId="43" xfId="6" quotePrefix="1" applyNumberFormat="1" applyFont="1" applyFill="1" applyBorder="1" applyAlignment="1">
      <alignment horizontal="right" vertical="center"/>
    </xf>
    <xf numFmtId="0" fontId="29" fillId="0" borderId="95" xfId="3" applyFont="1" applyFill="1" applyBorder="1" applyAlignment="1">
      <alignment horizontal="left" vertical="center"/>
    </xf>
    <xf numFmtId="173" fontId="9" fillId="2" borderId="8" xfId="5" applyNumberFormat="1" applyFont="1" applyFill="1" applyBorder="1" applyAlignment="1">
      <alignment horizontal="right" vertical="center"/>
    </xf>
    <xf numFmtId="173" fontId="13" fillId="0" borderId="8" xfId="5" applyNumberFormat="1" applyFont="1" applyFill="1" applyBorder="1" applyAlignment="1">
      <alignment horizontal="right" vertical="center"/>
    </xf>
    <xf numFmtId="166" fontId="9" fillId="2" borderId="8" xfId="3" quotePrefix="1" applyNumberFormat="1" applyFont="1" applyFill="1" applyBorder="1" applyAlignment="1">
      <alignment horizontal="right" vertical="center"/>
    </xf>
    <xf numFmtId="0" fontId="18" fillId="0" borderId="23" xfId="4" applyFont="1" applyFill="1" applyBorder="1" applyAlignment="1">
      <alignment vertical="center"/>
    </xf>
    <xf numFmtId="0" fontId="9" fillId="0" borderId="40" xfId="3" applyFont="1" applyFill="1" applyBorder="1" applyAlignment="1">
      <alignment horizontal="left"/>
    </xf>
    <xf numFmtId="173" fontId="9" fillId="2" borderId="6" xfId="5" applyNumberFormat="1" applyFont="1" applyFill="1" applyBorder="1" applyAlignment="1">
      <alignment horizontal="right" vertical="center"/>
    </xf>
    <xf numFmtId="173" fontId="13" fillId="0" borderId="6" xfId="5" applyNumberFormat="1" applyFont="1" applyFill="1" applyBorder="1" applyAlignment="1">
      <alignment horizontal="right" vertical="center"/>
    </xf>
    <xf numFmtId="166" fontId="9" fillId="2" borderId="43" xfId="3" quotePrefix="1" applyNumberFormat="1" applyFont="1" applyFill="1" applyBorder="1" applyAlignment="1">
      <alignment horizontal="right" vertical="center"/>
    </xf>
    <xf numFmtId="0" fontId="29" fillId="0" borderId="8" xfId="3" applyFont="1" applyFill="1" applyBorder="1" applyAlignment="1">
      <alignment horizontal="left" vertical="center"/>
    </xf>
    <xf numFmtId="0" fontId="9" fillId="0" borderId="96" xfId="3" applyFont="1" applyFill="1" applyBorder="1" applyAlignment="1">
      <alignment horizontal="left" vertical="center"/>
    </xf>
    <xf numFmtId="173" fontId="9" fillId="2" borderId="97" xfId="5" quotePrefix="1" applyNumberFormat="1" applyFont="1" applyFill="1" applyBorder="1" applyAlignment="1">
      <alignment horizontal="right" vertical="center"/>
    </xf>
    <xf numFmtId="173" fontId="13" fillId="0" borderId="98" xfId="5" quotePrefix="1" applyNumberFormat="1" applyFont="1" applyFill="1" applyBorder="1" applyAlignment="1">
      <alignment horizontal="right" vertical="center"/>
    </xf>
    <xf numFmtId="166" fontId="9" fillId="0" borderId="99" xfId="3" quotePrefix="1" applyNumberFormat="1" applyFont="1" applyFill="1" applyBorder="1" applyAlignment="1">
      <alignment horizontal="right" vertical="center"/>
    </xf>
    <xf numFmtId="173" fontId="9" fillId="2" borderId="77" xfId="5" quotePrefix="1" applyNumberFormat="1" applyFont="1" applyFill="1" applyBorder="1" applyAlignment="1">
      <alignment horizontal="right" vertical="center"/>
    </xf>
    <xf numFmtId="166" fontId="9" fillId="0" borderId="67" xfId="3" quotePrefix="1" applyNumberFormat="1" applyFont="1" applyFill="1" applyBorder="1" applyAlignment="1">
      <alignment horizontal="right" vertical="center"/>
    </xf>
    <xf numFmtId="0" fontId="9" fillId="0" borderId="35" xfId="3" applyFont="1" applyFill="1" applyBorder="1" applyAlignment="1">
      <alignment horizontal="left" vertical="center" indent="1"/>
    </xf>
    <xf numFmtId="0" fontId="22" fillId="0" borderId="100" xfId="3" applyFont="1" applyFill="1" applyBorder="1" applyAlignment="1">
      <alignment horizontal="left" vertical="center"/>
    </xf>
    <xf numFmtId="173" fontId="22" fillId="0" borderId="101" xfId="3" quotePrefix="1" applyNumberFormat="1" applyFont="1" applyFill="1" applyBorder="1" applyAlignment="1">
      <alignment horizontal="right" vertical="center"/>
    </xf>
    <xf numFmtId="166" fontId="22" fillId="0" borderId="102" xfId="6" quotePrefix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wrapText="1"/>
    </xf>
    <xf numFmtId="173" fontId="11" fillId="0" borderId="6" xfId="5" applyNumberFormat="1" applyFont="1" applyFill="1" applyBorder="1" applyAlignment="1">
      <alignment horizontal="right" vertical="center"/>
    </xf>
    <xf numFmtId="166" fontId="9" fillId="0" borderId="47" xfId="4" quotePrefix="1" applyNumberFormat="1" applyFont="1" applyFill="1" applyBorder="1" applyAlignment="1">
      <alignment horizontal="right" vertical="center"/>
    </xf>
    <xf numFmtId="0" fontId="29" fillId="0" borderId="103" xfId="3" applyFont="1" applyFill="1" applyBorder="1" applyAlignment="1">
      <alignment horizontal="left" vertical="center"/>
    </xf>
    <xf numFmtId="173" fontId="9" fillId="2" borderId="104" xfId="5" applyNumberFormat="1" applyFont="1" applyFill="1" applyBorder="1" applyAlignment="1">
      <alignment horizontal="right" vertical="center"/>
    </xf>
    <xf numFmtId="173" fontId="13" fillId="0" borderId="104" xfId="5" applyNumberFormat="1" applyFont="1" applyFill="1" applyBorder="1" applyAlignment="1">
      <alignment horizontal="right" vertical="center"/>
    </xf>
    <xf numFmtId="166" fontId="9" fillId="2" borderId="105" xfId="3" quotePrefix="1" applyNumberFormat="1" applyFont="1" applyFill="1" applyBorder="1" applyAlignment="1">
      <alignment horizontal="right" vertical="center"/>
    </xf>
    <xf numFmtId="173" fontId="9" fillId="2" borderId="106" xfId="5" quotePrefix="1" applyNumberFormat="1" applyFont="1" applyFill="1" applyBorder="1" applyAlignment="1">
      <alignment horizontal="right" vertical="center"/>
    </xf>
    <xf numFmtId="173" fontId="13" fillId="0" borderId="37" xfId="5" quotePrefix="1" applyNumberFormat="1" applyFont="1" applyFill="1" applyBorder="1" applyAlignment="1">
      <alignment horizontal="right" vertical="center"/>
    </xf>
    <xf numFmtId="166" fontId="9" fillId="0" borderId="107" xfId="3" quotePrefix="1" applyNumberFormat="1" applyFont="1" applyFill="1" applyBorder="1" applyAlignment="1">
      <alignment horizontal="right" vertical="center"/>
    </xf>
    <xf numFmtId="0" fontId="9" fillId="0" borderId="108" xfId="3" applyFont="1" applyFill="1" applyBorder="1" applyAlignment="1">
      <alignment horizontal="left" vertical="center"/>
    </xf>
    <xf numFmtId="173" fontId="9" fillId="2" borderId="10" xfId="5" quotePrefix="1" applyNumberFormat="1" applyFont="1" applyFill="1" applyBorder="1" applyAlignment="1">
      <alignment horizontal="right" vertical="center"/>
    </xf>
    <xf numFmtId="173" fontId="13" fillId="0" borderId="109" xfId="5" quotePrefix="1" applyNumberFormat="1" applyFont="1" applyFill="1" applyBorder="1" applyAlignment="1">
      <alignment horizontal="right" vertical="center"/>
    </xf>
    <xf numFmtId="166" fontId="9" fillId="0" borderId="69" xfId="3" quotePrefix="1" applyNumberFormat="1" applyFont="1" applyFill="1" applyBorder="1" applyAlignment="1">
      <alignment horizontal="right" vertical="center"/>
    </xf>
    <xf numFmtId="173" fontId="13" fillId="0" borderId="52" xfId="0" quotePrefix="1" applyNumberFormat="1" applyFont="1" applyFill="1" applyBorder="1" applyAlignment="1">
      <alignment horizontal="right" vertical="center"/>
    </xf>
    <xf numFmtId="173" fontId="9" fillId="2" borderId="6" xfId="3" quotePrefix="1" applyNumberFormat="1" applyFont="1" applyFill="1" applyBorder="1" applyAlignment="1">
      <alignment horizontal="right" vertical="center"/>
    </xf>
    <xf numFmtId="173" fontId="13" fillId="0" borderId="6" xfId="0" quotePrefix="1" applyNumberFormat="1" applyFont="1" applyFill="1" applyBorder="1" applyAlignment="1">
      <alignment horizontal="right" vertical="center"/>
    </xf>
    <xf numFmtId="173" fontId="22" fillId="0" borderId="6" xfId="5" quotePrefix="1" applyNumberFormat="1" applyFont="1" applyFill="1" applyBorder="1" applyAlignment="1">
      <alignment horizontal="right" vertical="center"/>
    </xf>
    <xf numFmtId="182" fontId="11" fillId="0" borderId="6" xfId="0" quotePrefix="1" applyNumberFormat="1" applyFont="1" applyFill="1" applyBorder="1" applyAlignment="1">
      <alignment horizontal="right" vertical="center"/>
    </xf>
    <xf numFmtId="0" fontId="9" fillId="3" borderId="59" xfId="3" applyFont="1" applyFill="1" applyBorder="1" applyAlignment="1">
      <alignment horizontal="left" vertical="center"/>
    </xf>
    <xf numFmtId="164" fontId="9" fillId="0" borderId="110" xfId="3" quotePrefix="1" applyNumberFormat="1" applyFont="1" applyFill="1" applyBorder="1" applyAlignment="1">
      <alignment horizontal="right" vertical="center"/>
    </xf>
    <xf numFmtId="167" fontId="9" fillId="0" borderId="110" xfId="3" quotePrefix="1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horizontal="right" wrapText="1"/>
    </xf>
    <xf numFmtId="0" fontId="36" fillId="0" borderId="45" xfId="0" applyFont="1" applyBorder="1" applyAlignment="1"/>
    <xf numFmtId="0" fontId="36" fillId="0" borderId="11" xfId="0" applyFont="1" applyBorder="1" applyAlignment="1"/>
    <xf numFmtId="0" fontId="21" fillId="0" borderId="12" xfId="3" applyFont="1" applyFill="1" applyBorder="1" applyAlignment="1">
      <alignment horizontal="left"/>
    </xf>
    <xf numFmtId="173" fontId="9" fillId="0" borderId="24" xfId="5" applyNumberFormat="1" applyFont="1" applyFill="1" applyBorder="1" applyAlignment="1">
      <alignment horizontal="right" vertical="center"/>
    </xf>
    <xf numFmtId="173" fontId="11" fillId="0" borderId="78" xfId="5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right" wrapText="1"/>
    </xf>
    <xf numFmtId="0" fontId="3" fillId="0" borderId="0" xfId="4" applyFont="1" applyFill="1" applyBorder="1" applyAlignment="1">
      <alignment wrapText="1"/>
    </xf>
    <xf numFmtId="173" fontId="11" fillId="0" borderId="78" xfId="5" quotePrefix="1" applyNumberFormat="1" applyFont="1" applyFill="1" applyBorder="1" applyAlignment="1">
      <alignment horizontal="right" vertical="center"/>
    </xf>
    <xf numFmtId="0" fontId="15" fillId="0" borderId="50" xfId="3" applyFont="1" applyFill="1" applyBorder="1" applyAlignment="1">
      <alignment horizontal="left" vertical="center"/>
    </xf>
    <xf numFmtId="173" fontId="22" fillId="0" borderId="51" xfId="4" quotePrefix="1" applyNumberFormat="1" applyFont="1" applyFill="1" applyBorder="1" applyAlignment="1">
      <alignment horizontal="right" vertical="center"/>
    </xf>
    <xf numFmtId="173" fontId="25" fillId="0" borderId="52" xfId="4" quotePrefix="1" applyNumberFormat="1" applyFont="1" applyFill="1" applyBorder="1" applyAlignment="1">
      <alignment horizontal="right" vertical="center"/>
    </xf>
    <xf numFmtId="166" fontId="22" fillId="0" borderId="53" xfId="7" quotePrefix="1" applyNumberFormat="1" applyFont="1" applyFill="1" applyBorder="1" applyAlignment="1">
      <alignment horizontal="right" vertical="center"/>
    </xf>
    <xf numFmtId="0" fontId="24" fillId="0" borderId="0" xfId="4" applyFont="1" applyFill="1" applyBorder="1" applyAlignment="1">
      <alignment wrapText="1"/>
    </xf>
    <xf numFmtId="0" fontId="22" fillId="0" borderId="111" xfId="3" applyFont="1" applyFill="1" applyBorder="1" applyAlignment="1">
      <alignment horizontal="left" vertical="center"/>
    </xf>
    <xf numFmtId="170" fontId="22" fillId="0" borderId="112" xfId="4" quotePrefix="1" applyNumberFormat="1" applyFont="1" applyFill="1" applyBorder="1" applyAlignment="1">
      <alignment horizontal="right" vertical="center"/>
    </xf>
    <xf numFmtId="170" fontId="25" fillId="0" borderId="113" xfId="4" quotePrefix="1" applyNumberFormat="1" applyFont="1" applyFill="1" applyBorder="1" applyAlignment="1">
      <alignment horizontal="right" vertical="center"/>
    </xf>
    <xf numFmtId="166" fontId="22" fillId="0" borderId="114" xfId="7" quotePrefix="1" applyNumberFormat="1" applyFont="1" applyFill="1" applyBorder="1" applyAlignment="1">
      <alignment horizontal="right" vertical="center"/>
    </xf>
    <xf numFmtId="0" fontId="9" fillId="0" borderId="115" xfId="3" applyFont="1" applyFill="1" applyBorder="1" applyAlignment="1">
      <alignment horizontal="left" vertical="center" indent="1"/>
    </xf>
    <xf numFmtId="170" fontId="9" fillId="2" borderId="116" xfId="5" quotePrefix="1" applyNumberFormat="1" applyFont="1" applyFill="1" applyBorder="1" applyAlignment="1">
      <alignment horizontal="right" vertical="center"/>
    </xf>
    <xf numFmtId="179" fontId="11" fillId="0" borderId="116" xfId="5" quotePrefix="1" applyNumberFormat="1" applyFont="1" applyFill="1" applyBorder="1" applyAlignment="1">
      <alignment horizontal="right" vertical="center"/>
    </xf>
    <xf numFmtId="166" fontId="9" fillId="0" borderId="117" xfId="3" quotePrefix="1" applyNumberFormat="1" applyFont="1" applyFill="1" applyBorder="1" applyAlignment="1">
      <alignment horizontal="right" vertical="center"/>
    </xf>
    <xf numFmtId="170" fontId="11" fillId="0" borderId="116" xfId="5" quotePrefix="1" applyNumberFormat="1" applyFont="1" applyFill="1" applyBorder="1" applyAlignment="1">
      <alignment horizontal="right" vertical="center"/>
    </xf>
    <xf numFmtId="170" fontId="22" fillId="0" borderId="55" xfId="4" quotePrefix="1" applyNumberFormat="1" applyFont="1" applyFill="1" applyBorder="1" applyAlignment="1">
      <alignment horizontal="right" vertical="center"/>
    </xf>
    <xf numFmtId="170" fontId="25" fillId="0" borderId="56" xfId="4" quotePrefix="1" applyNumberFormat="1" applyFont="1" applyFill="1" applyBorder="1" applyAlignment="1">
      <alignment horizontal="right" vertical="center"/>
    </xf>
    <xf numFmtId="166" fontId="22" fillId="0" borderId="57" xfId="7" quotePrefix="1" applyNumberFormat="1" applyFont="1" applyFill="1" applyBorder="1" applyAlignment="1">
      <alignment horizontal="right" vertical="center"/>
    </xf>
    <xf numFmtId="0" fontId="9" fillId="0" borderId="40" xfId="4" applyFont="1" applyFill="1" applyBorder="1" applyAlignment="1">
      <alignment horizontal="left" vertical="center"/>
    </xf>
    <xf numFmtId="173" fontId="9" fillId="0" borderId="6" xfId="5" applyNumberFormat="1" applyFont="1" applyFill="1" applyBorder="1" applyAlignment="1">
      <alignment horizontal="right" vertical="center"/>
    </xf>
    <xf numFmtId="183" fontId="9" fillId="0" borderId="43" xfId="4" quotePrefix="1" applyNumberFormat="1" applyFont="1" applyFill="1" applyBorder="1" applyAlignment="1">
      <alignment horizontal="right" vertical="center"/>
    </xf>
    <xf numFmtId="0" fontId="29" fillId="0" borderId="40" xfId="4" applyFont="1" applyFill="1" applyBorder="1" applyAlignment="1">
      <alignment horizontal="left" vertical="center"/>
    </xf>
    <xf numFmtId="0" fontId="9" fillId="0" borderId="18" xfId="4" applyFont="1" applyFill="1" applyBorder="1" applyAlignment="1">
      <alignment horizontal="left" vertical="center" wrapText="1"/>
    </xf>
    <xf numFmtId="170" fontId="9" fillId="0" borderId="19" xfId="5" quotePrefix="1" applyNumberFormat="1" applyFont="1" applyFill="1" applyBorder="1" applyAlignment="1">
      <alignment horizontal="right" vertical="center"/>
    </xf>
    <xf numFmtId="164" fontId="9" fillId="0" borderId="19" xfId="7" quotePrefix="1" applyNumberFormat="1" applyFont="1" applyFill="1" applyBorder="1" applyAlignment="1">
      <alignment horizontal="right" vertical="center"/>
    </xf>
    <xf numFmtId="164" fontId="11" fillId="0" borderId="20" xfId="7" quotePrefix="1" applyNumberFormat="1" applyFont="1" applyFill="1" applyBorder="1" applyAlignment="1">
      <alignment horizontal="right" vertical="center"/>
    </xf>
    <xf numFmtId="167" fontId="9" fillId="0" borderId="22" xfId="3" quotePrefix="1" applyNumberFormat="1" applyFont="1" applyFill="1" applyBorder="1" applyAlignment="1">
      <alignment horizontal="right" vertical="center"/>
    </xf>
    <xf numFmtId="184" fontId="9" fillId="0" borderId="21" xfId="3" quotePrefix="1" applyNumberFormat="1" applyFont="1" applyFill="1" applyBorder="1" applyAlignment="1">
      <alignment horizontal="right" vertical="center"/>
    </xf>
    <xf numFmtId="185" fontId="9" fillId="0" borderId="22" xfId="2" quotePrefix="1" applyNumberFormat="1" applyFont="1" applyFill="1" applyBorder="1" applyAlignment="1">
      <alignment horizontal="right" vertical="center"/>
    </xf>
    <xf numFmtId="0" fontId="9" fillId="0" borderId="18" xfId="4" applyFont="1" applyFill="1" applyBorder="1" applyAlignment="1">
      <alignment horizontal="left" vertical="center"/>
    </xf>
    <xf numFmtId="0" fontId="9" fillId="0" borderId="7" xfId="4" applyFont="1" applyFill="1" applyBorder="1" applyAlignment="1">
      <alignment horizontal="left" vertical="center"/>
    </xf>
    <xf numFmtId="173" fontId="9" fillId="0" borderId="0" xfId="5" quotePrefix="1" applyNumberFormat="1" applyFont="1" applyFill="1" applyBorder="1" applyAlignment="1">
      <alignment horizontal="right" vertical="center"/>
    </xf>
    <xf numFmtId="173" fontId="13" fillId="0" borderId="0" xfId="5" quotePrefix="1" applyNumberFormat="1" applyFont="1" applyFill="1" applyBorder="1" applyAlignment="1">
      <alignment horizontal="right" vertical="center"/>
    </xf>
    <xf numFmtId="166" fontId="9" fillId="0" borderId="0" xfId="4" quotePrefix="1" applyNumberFormat="1" applyFont="1" applyFill="1" applyBorder="1" applyAlignment="1">
      <alignment horizontal="right" vertical="center"/>
    </xf>
    <xf numFmtId="166" fontId="3" fillId="0" borderId="11" xfId="4" quotePrefix="1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left" wrapText="1"/>
    </xf>
    <xf numFmtId="0" fontId="28" fillId="0" borderId="0" xfId="4" applyFont="1" applyFill="1" applyBorder="1" applyAlignment="1">
      <alignment horizontal="right" wrapText="1"/>
    </xf>
    <xf numFmtId="0" fontId="17" fillId="0" borderId="0" xfId="4" applyFont="1" applyFill="1" applyBorder="1" applyAlignment="1">
      <alignment horizontal="right" wrapText="1"/>
    </xf>
    <xf numFmtId="0" fontId="34" fillId="0" borderId="0" xfId="4" applyFont="1" applyFill="1" applyBorder="1" applyAlignment="1">
      <alignment horizontal="right" wrapText="1"/>
    </xf>
    <xf numFmtId="0" fontId="35" fillId="0" borderId="0" xfId="4" applyFont="1" applyFill="1" applyBorder="1" applyAlignment="1">
      <alignment horizontal="right" wrapText="1"/>
    </xf>
    <xf numFmtId="0" fontId="17" fillId="0" borderId="0" xfId="4" applyFont="1" applyFill="1" applyBorder="1" applyAlignment="1">
      <alignment wrapText="1"/>
    </xf>
    <xf numFmtId="0" fontId="17" fillId="0" borderId="0" xfId="4" applyFont="1" applyFill="1" applyBorder="1" applyAlignment="1">
      <alignment horizontal="left" wrapText="1"/>
    </xf>
    <xf numFmtId="173" fontId="23" fillId="0" borderId="52" xfId="4" quotePrefix="1" applyNumberFormat="1" applyFont="1" applyFill="1" applyBorder="1" applyAlignment="1">
      <alignment horizontal="right" vertical="center"/>
    </xf>
    <xf numFmtId="170" fontId="23" fillId="0" borderId="113" xfId="4" quotePrefix="1" applyNumberFormat="1" applyFont="1" applyFill="1" applyBorder="1" applyAlignment="1">
      <alignment horizontal="right" vertical="center"/>
    </xf>
    <xf numFmtId="179" fontId="13" fillId="0" borderId="116" xfId="5" quotePrefix="1" applyNumberFormat="1" applyFont="1" applyFill="1" applyBorder="1" applyAlignment="1">
      <alignment horizontal="right" vertical="center"/>
    </xf>
    <xf numFmtId="170" fontId="13" fillId="0" borderId="116" xfId="5" quotePrefix="1" applyNumberFormat="1" applyFont="1" applyFill="1" applyBorder="1" applyAlignment="1">
      <alignment horizontal="right" vertical="center"/>
    </xf>
    <xf numFmtId="170" fontId="23" fillId="0" borderId="56" xfId="4" quotePrefix="1" applyNumberFormat="1" applyFont="1" applyFill="1" applyBorder="1" applyAlignment="1">
      <alignment horizontal="right" vertical="center"/>
    </xf>
    <xf numFmtId="170" fontId="13" fillId="0" borderId="20" xfId="5" quotePrefix="1" applyNumberFormat="1" applyFont="1" applyFill="1" applyBorder="1" applyAlignment="1">
      <alignment horizontal="right" vertical="center"/>
    </xf>
    <xf numFmtId="173" fontId="9" fillId="0" borderId="6" xfId="5" quotePrefix="1" applyNumberFormat="1" applyFont="1" applyFill="1" applyBorder="1" applyAlignment="1">
      <alignment horizontal="right" vertical="center"/>
    </xf>
    <xf numFmtId="166" fontId="9" fillId="0" borderId="43" xfId="4" quotePrefix="1" applyNumberFormat="1" applyFont="1" applyFill="1" applyBorder="1" applyAlignment="1">
      <alignment horizontal="right" vertical="center"/>
    </xf>
    <xf numFmtId="172" fontId="9" fillId="0" borderId="21" xfId="3" quotePrefix="1" applyNumberFormat="1" applyFont="1" applyFill="1" applyBorder="1" applyAlignment="1">
      <alignment horizontal="right" vertical="center"/>
    </xf>
    <xf numFmtId="164" fontId="13" fillId="0" borderId="20" xfId="7" quotePrefix="1" applyNumberFormat="1" applyFont="1" applyFill="1" applyBorder="1" applyAlignment="1">
      <alignment horizontal="right" vertical="center"/>
    </xf>
    <xf numFmtId="164" fontId="9" fillId="0" borderId="110" xfId="7" quotePrefix="1" applyNumberFormat="1" applyFont="1" applyFill="1" applyBorder="1" applyAlignment="1">
      <alignment horizontal="right" vertical="center"/>
    </xf>
    <xf numFmtId="164" fontId="13" fillId="0" borderId="0" xfId="7" quotePrefix="1" applyNumberFormat="1" applyFont="1" applyFill="1" applyBorder="1" applyAlignment="1">
      <alignment horizontal="right" vertical="center"/>
    </xf>
    <xf numFmtId="173" fontId="9" fillId="0" borderId="0" xfId="5" quotePrefix="1" applyNumberFormat="1" applyFont="1" applyFill="1" applyBorder="1" applyAlignment="1">
      <alignment horizontal="right"/>
    </xf>
    <xf numFmtId="173" fontId="13" fillId="0" borderId="0" xfId="5" quotePrefix="1" applyNumberFormat="1" applyFont="1" applyFill="1" applyBorder="1" applyAlignment="1">
      <alignment horizontal="right"/>
    </xf>
    <xf numFmtId="166" fontId="9" fillId="0" borderId="0" xfId="4" quotePrefix="1" applyNumberFormat="1" applyFont="1" applyFill="1" applyBorder="1" applyAlignment="1">
      <alignment horizontal="right"/>
    </xf>
    <xf numFmtId="166" fontId="3" fillId="0" borderId="11" xfId="4" quotePrefix="1" applyNumberFormat="1" applyFont="1" applyFill="1" applyBorder="1" applyAlignment="1">
      <alignment horizontal="right"/>
    </xf>
    <xf numFmtId="0" fontId="3" fillId="3" borderId="27" xfId="3" applyFont="1" applyFill="1" applyBorder="1" applyAlignment="1">
      <alignment horizontal="left" vertical="center"/>
    </xf>
    <xf numFmtId="0" fontId="3" fillId="3" borderId="44" xfId="3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center" wrapText="1"/>
    </xf>
    <xf numFmtId="0" fontId="21" fillId="0" borderId="40" xfId="3" applyFont="1" applyFill="1" applyBorder="1" applyAlignment="1">
      <alignment horizontal="left"/>
    </xf>
    <xf numFmtId="0" fontId="18" fillId="0" borderId="18" xfId="4" applyFont="1" applyFill="1" applyBorder="1" applyAlignment="1">
      <alignment horizontal="left" vertical="center" indent="3"/>
    </xf>
    <xf numFmtId="0" fontId="29" fillId="0" borderId="111" xfId="3" applyFont="1" applyFill="1" applyBorder="1" applyAlignment="1">
      <alignment horizontal="left" vertical="center"/>
    </xf>
    <xf numFmtId="170" fontId="29" fillId="0" borderId="114" xfId="4" quotePrefix="1" applyNumberFormat="1" applyFont="1" applyFill="1" applyBorder="1" applyAlignment="1">
      <alignment horizontal="right" vertical="center"/>
    </xf>
    <xf numFmtId="166" fontId="29" fillId="0" borderId="114" xfId="7" quotePrefix="1" applyNumberFormat="1" applyFont="1" applyFill="1" applyBorder="1" applyAlignment="1">
      <alignment horizontal="right" vertical="center"/>
    </xf>
    <xf numFmtId="0" fontId="30" fillId="0" borderId="0" xfId="4" applyFont="1" applyFill="1" applyBorder="1" applyAlignment="1">
      <alignment wrapText="1"/>
    </xf>
    <xf numFmtId="170" fontId="9" fillId="2" borderId="117" xfId="5" quotePrefix="1" applyNumberFormat="1" applyFont="1" applyFill="1" applyBorder="1" applyAlignment="1">
      <alignment horizontal="right" vertical="center"/>
    </xf>
    <xf numFmtId="173" fontId="29" fillId="0" borderId="53" xfId="4" quotePrefix="1" applyNumberFormat="1" applyFont="1" applyFill="1" applyBorder="1" applyAlignment="1">
      <alignment horizontal="right" vertical="center"/>
    </xf>
    <xf numFmtId="166" fontId="29" fillId="0" borderId="53" xfId="7" quotePrefix="1" applyNumberFormat="1" applyFont="1" applyFill="1" applyBorder="1" applyAlignment="1">
      <alignment horizontal="right" vertical="center"/>
    </xf>
    <xf numFmtId="173" fontId="29" fillId="0" borderId="43" xfId="4" quotePrefix="1" applyNumberFormat="1" applyFont="1" applyFill="1" applyBorder="1" applyAlignment="1">
      <alignment horizontal="right" vertical="center"/>
    </xf>
    <xf numFmtId="173" fontId="23" fillId="0" borderId="6" xfId="4" quotePrefix="1" applyNumberFormat="1" applyFont="1" applyFill="1" applyBorder="1" applyAlignment="1">
      <alignment horizontal="right" vertical="center"/>
    </xf>
    <xf numFmtId="166" fontId="29" fillId="0" borderId="43" xfId="7" quotePrefix="1" applyNumberFormat="1" applyFont="1" applyFill="1" applyBorder="1" applyAlignment="1">
      <alignment horizontal="right" vertical="center"/>
    </xf>
    <xf numFmtId="173" fontId="9" fillId="0" borderId="36" xfId="5" applyNumberFormat="1" applyFont="1" applyFill="1" applyBorder="1" applyAlignment="1">
      <alignment horizontal="right" vertical="center"/>
    </xf>
    <xf numFmtId="183" fontId="9" fillId="0" borderId="36" xfId="4" quotePrefix="1" applyNumberFormat="1" applyFont="1" applyFill="1" applyBorder="1" applyAlignment="1">
      <alignment horizontal="right" vertical="center"/>
    </xf>
    <xf numFmtId="0" fontId="18" fillId="0" borderId="18" xfId="4" applyFont="1" applyFill="1" applyBorder="1" applyAlignment="1">
      <alignment horizontal="left" vertical="center"/>
    </xf>
    <xf numFmtId="0" fontId="37" fillId="0" borderId="40" xfId="4" applyFont="1" applyFill="1" applyBorder="1" applyAlignment="1">
      <alignment horizontal="left" vertical="center"/>
    </xf>
    <xf numFmtId="173" fontId="9" fillId="0" borderId="118" xfId="5" quotePrefix="1" applyNumberFormat="1" applyFont="1" applyFill="1" applyBorder="1" applyAlignment="1">
      <alignment horizontal="right" vertical="center"/>
    </xf>
    <xf numFmtId="173" fontId="13" fillId="0" borderId="61" xfId="5" quotePrefix="1" applyNumberFormat="1" applyFont="1" applyFill="1" applyBorder="1" applyAlignment="1">
      <alignment horizontal="right" vertical="center"/>
    </xf>
    <xf numFmtId="166" fontId="9" fillId="0" borderId="118" xfId="4" quotePrefix="1" applyNumberFormat="1" applyFont="1" applyFill="1" applyBorder="1" applyAlignment="1">
      <alignment horizontal="right" vertical="center"/>
    </xf>
    <xf numFmtId="173" fontId="9" fillId="0" borderId="65" xfId="5" quotePrefix="1" applyNumberFormat="1" applyFont="1" applyFill="1" applyBorder="1" applyAlignment="1">
      <alignment horizontal="right" vertical="center"/>
    </xf>
    <xf numFmtId="173" fontId="13" fillId="0" borderId="64" xfId="5" quotePrefix="1" applyNumberFormat="1" applyFont="1" applyFill="1" applyBorder="1" applyAlignment="1">
      <alignment horizontal="right" vertical="center"/>
    </xf>
    <xf numFmtId="166" fontId="9" fillId="0" borderId="65" xfId="4" quotePrefix="1" applyNumberFormat="1" applyFont="1" applyFill="1" applyBorder="1" applyAlignment="1">
      <alignment horizontal="right" vertical="center"/>
    </xf>
    <xf numFmtId="164" fontId="9" fillId="2" borderId="22" xfId="6" quotePrefix="1" applyNumberFormat="1" applyFont="1" applyFill="1" applyBorder="1" applyAlignment="1">
      <alignment horizontal="right" vertical="center"/>
    </xf>
    <xf numFmtId="164" fontId="13" fillId="0" borderId="20" xfId="6" quotePrefix="1" applyNumberFormat="1" applyFont="1" applyFill="1" applyBorder="1" applyAlignment="1">
      <alignment horizontal="right" vertical="center"/>
    </xf>
    <xf numFmtId="164" fontId="9" fillId="2" borderId="110" xfId="6" quotePrefix="1" applyNumberFormat="1" applyFont="1" applyFill="1" applyBorder="1" applyAlignment="1">
      <alignment horizontal="right" vertical="center"/>
    </xf>
    <xf numFmtId="164" fontId="13" fillId="0" borderId="0" xfId="6" quotePrefix="1" applyNumberFormat="1" applyFont="1" applyFill="1" applyBorder="1" applyAlignment="1">
      <alignment horizontal="right" vertical="center"/>
    </xf>
    <xf numFmtId="167" fontId="9" fillId="0" borderId="43" xfId="3" quotePrefix="1" applyNumberFormat="1" applyFont="1" applyFill="1" applyBorder="1" applyAlignment="1">
      <alignment horizontal="right" vertical="center"/>
    </xf>
    <xf numFmtId="164" fontId="9" fillId="2" borderId="119" xfId="6" quotePrefix="1" applyNumberFormat="1" applyFont="1" applyFill="1" applyBorder="1" applyAlignment="1">
      <alignment horizontal="right" vertical="center"/>
    </xf>
    <xf numFmtId="164" fontId="13" fillId="0" borderId="45" xfId="6" quotePrefix="1" applyNumberFormat="1" applyFont="1" applyFill="1" applyBorder="1" applyAlignment="1">
      <alignment horizontal="right" vertical="center"/>
    </xf>
    <xf numFmtId="167" fontId="9" fillId="0" borderId="119" xfId="3" quotePrefix="1" applyNumberFormat="1" applyFont="1" applyFill="1" applyBorder="1" applyAlignment="1">
      <alignment horizontal="right" vertical="center"/>
    </xf>
    <xf numFmtId="166" fontId="9" fillId="0" borderId="120" xfId="4" quotePrefix="1" applyNumberFormat="1" applyFont="1" applyFill="1" applyBorder="1" applyAlignment="1">
      <alignment horizontal="right" vertical="center"/>
    </xf>
    <xf numFmtId="166" fontId="9" fillId="0" borderId="121" xfId="4" quotePrefix="1" applyNumberFormat="1" applyFont="1" applyFill="1" applyBorder="1" applyAlignment="1">
      <alignment horizontal="right"/>
    </xf>
    <xf numFmtId="0" fontId="9" fillId="0" borderId="23" xfId="4" applyFont="1" applyFill="1" applyBorder="1" applyAlignment="1">
      <alignment horizontal="left" vertical="center" wrapText="1"/>
    </xf>
    <xf numFmtId="173" fontId="9" fillId="0" borderId="19" xfId="4" quotePrefix="1" applyNumberFormat="1" applyFont="1" applyFill="1" applyBorder="1" applyAlignment="1">
      <alignment horizontal="right" vertical="center"/>
    </xf>
    <xf numFmtId="173" fontId="13" fillId="0" borderId="122" xfId="5" quotePrefix="1" applyNumberFormat="1" applyFont="1" applyFill="1" applyBorder="1" applyAlignment="1">
      <alignment horizontal="right" vertical="center"/>
    </xf>
    <xf numFmtId="0" fontId="29" fillId="0" borderId="50" xfId="3" applyFont="1" applyFill="1" applyBorder="1" applyAlignment="1">
      <alignment horizontal="left" vertical="center"/>
    </xf>
    <xf numFmtId="173" fontId="29" fillId="0" borderId="51" xfId="4" quotePrefix="1" applyNumberFormat="1" applyFont="1" applyFill="1" applyBorder="1" applyAlignment="1">
      <alignment horizontal="right" vertical="center"/>
    </xf>
    <xf numFmtId="173" fontId="23" fillId="0" borderId="123" xfId="4" quotePrefix="1" applyNumberFormat="1" applyFont="1" applyFill="1" applyBorder="1" applyAlignment="1">
      <alignment horizontal="right" vertical="center"/>
    </xf>
    <xf numFmtId="170" fontId="29" fillId="0" borderId="112" xfId="4" quotePrefix="1" applyNumberFormat="1" applyFont="1" applyFill="1" applyBorder="1" applyAlignment="1">
      <alignment horizontal="right" vertical="center"/>
    </xf>
    <xf numFmtId="179" fontId="23" fillId="0" borderId="124" xfId="3" quotePrefix="1" applyNumberFormat="1" applyFont="1" applyFill="1" applyBorder="1" applyAlignment="1">
      <alignment horizontal="right" vertical="center"/>
    </xf>
    <xf numFmtId="179" fontId="13" fillId="0" borderId="125" xfId="5" quotePrefix="1" applyNumberFormat="1" applyFont="1" applyFill="1" applyBorder="1" applyAlignment="1">
      <alignment horizontal="right" vertical="center"/>
    </xf>
    <xf numFmtId="170" fontId="13" fillId="0" borderId="125" xfId="5" quotePrefix="1" applyNumberFormat="1" applyFont="1" applyFill="1" applyBorder="1" applyAlignment="1">
      <alignment horizontal="right" vertical="center"/>
    </xf>
    <xf numFmtId="0" fontId="9" fillId="0" borderId="44" xfId="3" applyFont="1" applyFill="1" applyBorder="1" applyAlignment="1">
      <alignment horizontal="left" vertical="center"/>
    </xf>
    <xf numFmtId="173" fontId="29" fillId="0" borderId="126" xfId="4" quotePrefix="1" applyNumberFormat="1" applyFont="1" applyFill="1" applyBorder="1" applyAlignment="1">
      <alignment horizontal="right" vertical="center"/>
    </xf>
    <xf numFmtId="173" fontId="23" fillId="0" borderId="127" xfId="4" quotePrefix="1" applyNumberFormat="1" applyFont="1" applyFill="1" applyBorder="1" applyAlignment="1">
      <alignment horizontal="right" vertical="center"/>
    </xf>
    <xf numFmtId="166" fontId="29" fillId="0" borderId="126" xfId="7" quotePrefix="1" applyNumberFormat="1" applyFont="1" applyFill="1" applyBorder="1" applyAlignment="1">
      <alignment horizontal="right" vertical="center"/>
    </xf>
    <xf numFmtId="173" fontId="13" fillId="0" borderId="128" xfId="5" applyNumberFormat="1" applyFont="1" applyFill="1" applyBorder="1" applyAlignment="1">
      <alignment horizontal="right" vertical="center"/>
    </xf>
    <xf numFmtId="186" fontId="9" fillId="0" borderId="43" xfId="4" quotePrefix="1" applyNumberFormat="1" applyFont="1" applyFill="1" applyBorder="1" applyAlignment="1">
      <alignment horizontal="right" vertical="center"/>
    </xf>
    <xf numFmtId="173" fontId="13" fillId="0" borderId="129" xfId="5" quotePrefix="1" applyNumberFormat="1" applyFont="1" applyFill="1" applyBorder="1" applyAlignment="1">
      <alignment horizontal="right" vertical="center"/>
    </xf>
    <xf numFmtId="172" fontId="9" fillId="0" borderId="22" xfId="2" quotePrefix="1" applyNumberFormat="1" applyFont="1" applyFill="1" applyBorder="1" applyAlignment="1">
      <alignment horizontal="right" vertical="center"/>
    </xf>
    <xf numFmtId="172" fontId="9" fillId="0" borderId="22" xfId="4" quotePrefix="1" applyNumberFormat="1" applyFont="1" applyFill="1" applyBorder="1" applyAlignment="1">
      <alignment horizontal="right" vertical="center"/>
    </xf>
    <xf numFmtId="0" fontId="29" fillId="0" borderId="40" xfId="3" applyFont="1" applyFill="1" applyBorder="1" applyAlignment="1">
      <alignment horizontal="left" vertical="center"/>
    </xf>
    <xf numFmtId="173" fontId="9" fillId="0" borderId="60" xfId="5" quotePrefix="1" applyNumberFormat="1" applyFont="1" applyFill="1" applyBorder="1" applyAlignment="1">
      <alignment horizontal="right" vertical="center"/>
    </xf>
    <xf numFmtId="166" fontId="9" fillId="0" borderId="60" xfId="4" quotePrefix="1" applyNumberFormat="1" applyFont="1" applyFill="1" applyBorder="1" applyAlignment="1">
      <alignment horizontal="right" vertical="center"/>
    </xf>
    <xf numFmtId="173" fontId="9" fillId="0" borderId="63" xfId="5" quotePrefix="1" applyNumberFormat="1" applyFont="1" applyFill="1" applyBorder="1" applyAlignment="1">
      <alignment horizontal="right" vertical="center"/>
    </xf>
    <xf numFmtId="166" fontId="9" fillId="0" borderId="63" xfId="4" quotePrefix="1" applyNumberFormat="1" applyFont="1" applyFill="1" applyBorder="1" applyAlignment="1">
      <alignment horizontal="right" vertical="center"/>
    </xf>
    <xf numFmtId="164" fontId="13" fillId="0" borderId="129" xfId="7" quotePrefix="1" applyNumberFormat="1" applyFont="1" applyFill="1" applyBorder="1" applyAlignment="1">
      <alignment horizontal="right" vertical="center"/>
    </xf>
    <xf numFmtId="164" fontId="9" fillId="0" borderId="60" xfId="7" quotePrefix="1" applyNumberFormat="1" applyFont="1" applyFill="1" applyBorder="1" applyAlignment="1">
      <alignment horizontal="right" vertical="center"/>
    </xf>
    <xf numFmtId="164" fontId="13" fillId="0" borderId="130" xfId="7" quotePrefix="1" applyNumberFormat="1" applyFont="1" applyFill="1" applyBorder="1" applyAlignment="1">
      <alignment horizontal="right" vertical="center"/>
    </xf>
    <xf numFmtId="167" fontId="9" fillId="0" borderId="118" xfId="3" quotePrefix="1" applyNumberFormat="1" applyFont="1" applyFill="1" applyBorder="1" applyAlignment="1">
      <alignment horizontal="right" vertical="center"/>
    </xf>
    <xf numFmtId="0" fontId="22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wrapText="1"/>
    </xf>
    <xf numFmtId="0" fontId="9" fillId="0" borderId="0" xfId="3" applyFont="1" applyFill="1" applyBorder="1" applyAlignment="1">
      <alignment horizontal="left" vertical="center"/>
    </xf>
    <xf numFmtId="0" fontId="21" fillId="3" borderId="27" xfId="3" applyFont="1" applyFill="1" applyBorder="1" applyAlignment="1">
      <alignment horizontal="left" vertical="top"/>
    </xf>
    <xf numFmtId="0" fontId="21" fillId="3" borderId="44" xfId="3" applyFont="1" applyFill="1" applyBorder="1" applyAlignment="1">
      <alignment horizontal="left" vertical="top"/>
    </xf>
    <xf numFmtId="166" fontId="3" fillId="0" borderId="45" xfId="4" quotePrefix="1" applyNumberFormat="1" applyFont="1" applyFill="1" applyBorder="1" applyAlignment="1">
      <alignment horizontal="right"/>
    </xf>
    <xf numFmtId="166" fontId="9" fillId="0" borderId="8" xfId="4" quotePrefix="1" applyNumberFormat="1" applyFont="1" applyFill="1" applyBorder="1" applyAlignment="1">
      <alignment horizontal="right"/>
    </xf>
    <xf numFmtId="0" fontId="21" fillId="0" borderId="0" xfId="3" applyFont="1" applyFill="1" applyBorder="1" applyAlignment="1">
      <alignment wrapText="1"/>
    </xf>
    <xf numFmtId="0" fontId="36" fillId="0" borderId="45" xfId="0" applyFont="1" applyFill="1" applyBorder="1" applyAlignment="1"/>
    <xf numFmtId="173" fontId="9" fillId="0" borderId="28" xfId="5" applyNumberFormat="1" applyFont="1" applyFill="1" applyBorder="1" applyAlignment="1">
      <alignment horizontal="right" vertical="center"/>
    </xf>
    <xf numFmtId="173" fontId="13" fillId="0" borderId="28" xfId="5" applyNumberFormat="1" applyFont="1" applyFill="1" applyBorder="1" applyAlignment="1">
      <alignment horizontal="right" vertical="center"/>
    </xf>
    <xf numFmtId="183" fontId="9" fillId="0" borderId="131" xfId="4" quotePrefix="1" applyNumberFormat="1" applyFont="1" applyFill="1" applyBorder="1" applyAlignment="1">
      <alignment horizontal="right" vertical="center"/>
    </xf>
    <xf numFmtId="166" fontId="3" fillId="0" borderId="0" xfId="4" quotePrefix="1" applyNumberFormat="1" applyFont="1" applyFill="1" applyBorder="1" applyAlignment="1">
      <alignment horizontal="right" vertical="center"/>
    </xf>
    <xf numFmtId="0" fontId="9" fillId="0" borderId="85" xfId="4" applyFont="1" applyFill="1" applyBorder="1" applyAlignment="1">
      <alignment horizontal="left" vertical="center"/>
    </xf>
    <xf numFmtId="0" fontId="3" fillId="0" borderId="45" xfId="4" applyFont="1" applyFill="1" applyBorder="1" applyAlignment="1">
      <alignment horizontal="right" vertical="center" wrapText="1"/>
    </xf>
    <xf numFmtId="166" fontId="9" fillId="0" borderId="87" xfId="4" quotePrefix="1" applyNumberFormat="1" applyFont="1" applyFill="1" applyBorder="1" applyAlignment="1">
      <alignment horizontal="right" vertical="center"/>
    </xf>
    <xf numFmtId="0" fontId="29" fillId="0" borderId="16" xfId="3" applyFont="1" applyFill="1" applyBorder="1" applyAlignment="1">
      <alignment horizontal="left" vertical="center"/>
    </xf>
    <xf numFmtId="173" fontId="9" fillId="0" borderId="88" xfId="5" quotePrefix="1" applyNumberFormat="1" applyFont="1" applyFill="1" applyBorder="1" applyAlignment="1">
      <alignment horizontal="right" vertical="center"/>
    </xf>
    <xf numFmtId="166" fontId="9" fillId="0" borderId="90" xfId="4" quotePrefix="1" applyNumberFormat="1" applyFont="1" applyFill="1" applyBorder="1" applyAlignment="1">
      <alignment horizontal="right" vertical="center"/>
    </xf>
    <xf numFmtId="0" fontId="9" fillId="0" borderId="85" xfId="3" applyFont="1" applyFill="1" applyBorder="1" applyAlignment="1">
      <alignment horizontal="left" vertical="center"/>
    </xf>
    <xf numFmtId="164" fontId="9" fillId="0" borderId="86" xfId="7" quotePrefix="1" applyNumberFormat="1" applyFont="1" applyFill="1" applyBorder="1" applyAlignment="1">
      <alignment horizontal="right" vertical="center"/>
    </xf>
    <xf numFmtId="164" fontId="13" fillId="0" borderId="132" xfId="7" quotePrefix="1" applyNumberFormat="1" applyFont="1" applyFill="1" applyBorder="1" applyAlignment="1">
      <alignment horizontal="right" vertical="center"/>
    </xf>
    <xf numFmtId="167" fontId="9" fillId="0" borderId="87" xfId="3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8" fillId="0" borderId="0" xfId="3" applyFont="1" applyFill="1" applyBorder="1" applyAlignment="1">
      <alignment horizontal="center" wrapText="1"/>
    </xf>
    <xf numFmtId="0" fontId="39" fillId="0" borderId="0" xfId="3" applyFont="1" applyFill="1" applyBorder="1" applyAlignment="1">
      <alignment wrapText="1"/>
    </xf>
    <xf numFmtId="0" fontId="40" fillId="0" borderId="8" xfId="3" applyFont="1" applyFill="1" applyBorder="1" applyAlignment="1">
      <alignment horizontal="left"/>
    </xf>
    <xf numFmtId="0" fontId="40" fillId="0" borderId="5" xfId="3" applyFont="1" applyFill="1" applyBorder="1" applyAlignment="1">
      <alignment horizontal="left"/>
    </xf>
    <xf numFmtId="0" fontId="40" fillId="0" borderId="9" xfId="3" applyFont="1" applyFill="1" applyBorder="1" applyAlignment="1">
      <alignment horizontal="left"/>
    </xf>
    <xf numFmtId="0" fontId="21" fillId="0" borderId="9" xfId="3" applyFont="1" applyFill="1" applyBorder="1" applyAlignment="1">
      <alignment horizontal="left"/>
    </xf>
    <xf numFmtId="180" fontId="18" fillId="0" borderId="0" xfId="3" quotePrefix="1" applyNumberFormat="1" applyFont="1" applyFill="1" applyBorder="1" applyAlignment="1">
      <alignment horizontal="center"/>
    </xf>
    <xf numFmtId="180" fontId="18" fillId="0" borderId="11" xfId="3" quotePrefix="1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wrapText="1"/>
    </xf>
    <xf numFmtId="0" fontId="41" fillId="0" borderId="133" xfId="3" applyFont="1" applyFill="1" applyBorder="1" applyAlignment="1">
      <alignment horizontal="left" vertical="center"/>
    </xf>
    <xf numFmtId="0" fontId="21" fillId="0" borderId="134" xfId="3" applyFont="1" applyFill="1" applyBorder="1" applyAlignment="1">
      <alignment horizontal="left"/>
    </xf>
    <xf numFmtId="0" fontId="9" fillId="0" borderId="135" xfId="3" applyFont="1" applyFill="1" applyBorder="1" applyAlignment="1">
      <alignment horizontal="center" vertical="center"/>
    </xf>
    <xf numFmtId="0" fontId="9" fillId="0" borderId="136" xfId="3" applyFont="1" applyFill="1" applyBorder="1" applyAlignment="1">
      <alignment horizontal="center" vertical="center"/>
    </xf>
    <xf numFmtId="0" fontId="9" fillId="0" borderId="137" xfId="3" applyFont="1" applyFill="1" applyBorder="1" applyAlignment="1">
      <alignment horizontal="center" vertical="center"/>
    </xf>
    <xf numFmtId="0" fontId="9" fillId="0" borderId="137" xfId="3" applyFont="1" applyFill="1" applyBorder="1" applyAlignment="1">
      <alignment horizontal="center" vertical="center" wrapText="1"/>
    </xf>
    <xf numFmtId="0" fontId="33" fillId="0" borderId="138" xfId="3" applyFont="1" applyFill="1" applyBorder="1" applyAlignment="1">
      <alignment horizontal="center" vertical="center"/>
    </xf>
    <xf numFmtId="0" fontId="9" fillId="0" borderId="139" xfId="3" applyFont="1" applyFill="1" applyBorder="1" applyAlignment="1">
      <alignment horizontal="center" vertical="center"/>
    </xf>
    <xf numFmtId="0" fontId="33" fillId="0" borderId="140" xfId="3" applyFont="1" applyFill="1" applyBorder="1" applyAlignment="1">
      <alignment horizontal="center" vertical="center"/>
    </xf>
    <xf numFmtId="180" fontId="11" fillId="0" borderId="40" xfId="3" applyNumberFormat="1" applyFont="1" applyFill="1" applyBorder="1" applyAlignment="1">
      <alignment horizontal="left" vertical="center"/>
    </xf>
    <xf numFmtId="37" fontId="11" fillId="0" borderId="40" xfId="1" applyNumberFormat="1" applyFont="1" applyFill="1" applyBorder="1" applyAlignment="1">
      <alignment horizontal="right"/>
    </xf>
    <xf numFmtId="37" fontId="11" fillId="0" borderId="5" xfId="3" applyNumberFormat="1" applyFont="1" applyFill="1" applyBorder="1" applyAlignment="1">
      <alignment horizontal="right"/>
    </xf>
    <xf numFmtId="37" fontId="11" fillId="0" borderId="103" xfId="3" applyNumberFormat="1" applyFont="1" applyFill="1" applyBorder="1" applyAlignment="1">
      <alignment horizontal="right"/>
    </xf>
    <xf numFmtId="37" fontId="25" fillId="0" borderId="40" xfId="1" applyNumberFormat="1" applyFont="1" applyFill="1" applyBorder="1" applyAlignment="1">
      <alignment horizontal="right"/>
    </xf>
    <xf numFmtId="180" fontId="41" fillId="0" borderId="40" xfId="3" applyNumberFormat="1" applyFont="1" applyFill="1" applyBorder="1" applyAlignment="1">
      <alignment horizontal="left" vertical="center"/>
    </xf>
    <xf numFmtId="0" fontId="41" fillId="0" borderId="0" xfId="3" applyFont="1" applyFill="1" applyBorder="1" applyAlignment="1">
      <alignment horizontal="left" vertical="center"/>
    </xf>
    <xf numFmtId="37" fontId="15" fillId="0" borderId="40" xfId="1" applyNumberFormat="1" applyFont="1" applyFill="1" applyBorder="1" applyAlignment="1">
      <alignment horizontal="right"/>
    </xf>
    <xf numFmtId="37" fontId="15" fillId="0" borderId="5" xfId="1" applyNumberFormat="1" applyFont="1" applyFill="1" applyBorder="1" applyAlignment="1">
      <alignment horizontal="right"/>
    </xf>
    <xf numFmtId="37" fontId="15" fillId="0" borderId="103" xfId="1" applyNumberFormat="1" applyFont="1" applyFill="1" applyBorder="1" applyAlignment="1">
      <alignment horizontal="right"/>
    </xf>
    <xf numFmtId="37" fontId="44" fillId="0" borderId="40" xfId="1" applyNumberFormat="1" applyFont="1" applyFill="1" applyBorder="1" applyAlignment="1">
      <alignment horizontal="right"/>
    </xf>
    <xf numFmtId="37" fontId="44" fillId="0" borderId="9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left" vertical="top"/>
    </xf>
    <xf numFmtId="0" fontId="9" fillId="0" borderId="7" xfId="3" applyFont="1" applyFill="1" applyBorder="1" applyAlignment="1">
      <alignment horizontal="left" vertical="top"/>
    </xf>
    <xf numFmtId="0" fontId="9" fillId="0" borderId="11" xfId="3" applyFont="1" applyFill="1" applyBorder="1" applyAlignment="1">
      <alignment horizontal="left" vertical="top"/>
    </xf>
    <xf numFmtId="0" fontId="41" fillId="0" borderId="141" xfId="3" applyFont="1" applyFill="1" applyBorder="1" applyAlignment="1">
      <alignment horizontal="left" vertical="center"/>
    </xf>
    <xf numFmtId="0" fontId="9" fillId="0" borderId="45" xfId="3" applyFont="1" applyFill="1" applyBorder="1" applyAlignment="1">
      <alignment horizontal="left" vertical="center"/>
    </xf>
    <xf numFmtId="0" fontId="9" fillId="0" borderId="95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 wrapText="1"/>
    </xf>
    <xf numFmtId="0" fontId="41" fillId="0" borderId="7" xfId="3" applyFont="1" applyFill="1" applyBorder="1" applyAlignment="1">
      <alignment horizontal="left" vertical="center"/>
    </xf>
    <xf numFmtId="0" fontId="41" fillId="0" borderId="0" xfId="3" applyFont="1" applyFill="1" applyBorder="1" applyAlignment="1">
      <alignment horizontal="center" vertical="center"/>
    </xf>
    <xf numFmtId="0" fontId="41" fillId="0" borderId="11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left" vertical="center"/>
    </xf>
    <xf numFmtId="0" fontId="41" fillId="0" borderId="40" xfId="3" applyFont="1" applyFill="1" applyBorder="1" applyAlignment="1">
      <alignment horizontal="left" vertical="center"/>
    </xf>
    <xf numFmtId="187" fontId="15" fillId="0" borderId="40" xfId="1" applyNumberFormat="1" applyFont="1" applyFill="1" applyBorder="1" applyAlignment="1">
      <alignment horizontal="right"/>
    </xf>
    <xf numFmtId="187" fontId="44" fillId="0" borderId="40" xfId="1" applyNumberFormat="1" applyFont="1" applyFill="1" applyBorder="1" applyAlignment="1">
      <alignment horizontal="right"/>
    </xf>
    <xf numFmtId="187" fontId="15" fillId="0" borderId="103" xfId="1" applyNumberFormat="1" applyFont="1" applyFill="1" applyBorder="1" applyAlignment="1">
      <alignment horizontal="right"/>
    </xf>
    <xf numFmtId="0" fontId="41" fillId="0" borderId="40" xfId="3" applyFont="1" applyFill="1" applyBorder="1" applyAlignment="1">
      <alignment horizontal="center" vertical="center"/>
    </xf>
    <xf numFmtId="0" fontId="41" fillId="0" borderId="9" xfId="3" applyFont="1" applyFill="1" applyBorder="1" applyAlignment="1">
      <alignment horizontal="center" vertical="center"/>
    </xf>
    <xf numFmtId="0" fontId="41" fillId="0" borderId="7" xfId="3" applyFont="1" applyFill="1" applyBorder="1" applyAlignment="1">
      <alignment horizontal="center" vertical="center"/>
    </xf>
    <xf numFmtId="0" fontId="41" fillId="0" borderId="142" xfId="3" applyFont="1" applyFill="1" applyBorder="1" applyAlignment="1">
      <alignment horizontal="left" vertical="center"/>
    </xf>
    <xf numFmtId="0" fontId="9" fillId="0" borderId="45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33" fillId="0" borderId="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33" fillId="0" borderId="11" xfId="3" applyFont="1" applyFill="1" applyBorder="1" applyAlignment="1">
      <alignment horizontal="center" vertical="center"/>
    </xf>
    <xf numFmtId="37" fontId="15" fillId="0" borderId="40" xfId="3" applyNumberFormat="1" applyFont="1" applyFill="1" applyBorder="1" applyAlignment="1">
      <alignment horizontal="right"/>
    </xf>
    <xf numFmtId="0" fontId="15" fillId="0" borderId="40" xfId="3" applyFont="1" applyFill="1" applyBorder="1" applyAlignment="1">
      <alignment horizontal="right"/>
    </xf>
    <xf numFmtId="0" fontId="41" fillId="0" borderId="103" xfId="3" applyFont="1" applyFill="1" applyBorder="1" applyAlignment="1">
      <alignment horizontal="center" vertical="center"/>
    </xf>
    <xf numFmtId="0" fontId="45" fillId="0" borderId="9" xfId="3" applyFont="1" applyFill="1" applyBorder="1" applyAlignment="1">
      <alignment horizontal="center" vertical="center"/>
    </xf>
    <xf numFmtId="37" fontId="15" fillId="0" borderId="103" xfId="3" applyNumberFormat="1" applyFont="1" applyFill="1" applyBorder="1" applyAlignment="1">
      <alignment horizontal="right"/>
    </xf>
    <xf numFmtId="0" fontId="15" fillId="0" borderId="103" xfId="3" applyFont="1" applyFill="1" applyBorder="1" applyAlignment="1">
      <alignment horizontal="right"/>
    </xf>
    <xf numFmtId="0" fontId="21" fillId="3" borderId="95" xfId="3" applyFont="1" applyFill="1" applyBorder="1" applyAlignment="1">
      <alignment horizontal="left" vertical="top"/>
    </xf>
    <xf numFmtId="0" fontId="46" fillId="0" borderId="46" xfId="3" applyFont="1" applyFill="1" applyBorder="1" applyAlignment="1">
      <alignment wrapText="1"/>
    </xf>
    <xf numFmtId="0" fontId="46" fillId="0" borderId="4" xfId="3" applyFont="1" applyFill="1" applyBorder="1" applyAlignment="1">
      <alignment wrapText="1"/>
    </xf>
    <xf numFmtId="0" fontId="46" fillId="0" borderId="11" xfId="3" applyFont="1" applyFill="1" applyBorder="1" applyAlignment="1">
      <alignment wrapText="1"/>
    </xf>
    <xf numFmtId="0" fontId="47" fillId="0" borderId="0" xfId="3" applyFont="1" applyFill="1" applyBorder="1" applyAlignment="1">
      <alignment horizontal="center" wrapText="1"/>
    </xf>
    <xf numFmtId="0" fontId="29" fillId="0" borderId="12" xfId="3" applyFont="1" applyFill="1" applyBorder="1" applyAlignment="1">
      <alignment horizontal="left" vertical="center" wrapText="1"/>
    </xf>
    <xf numFmtId="37" fontId="9" fillId="0" borderId="13" xfId="3" applyNumberFormat="1" applyFont="1" applyFill="1" applyBorder="1" applyAlignment="1">
      <alignment horizontal="right" wrapText="1"/>
    </xf>
    <xf numFmtId="37" fontId="13" fillId="0" borderId="20" xfId="3" applyNumberFormat="1" applyFont="1" applyFill="1" applyBorder="1" applyAlignment="1">
      <alignment horizontal="right" wrapText="1"/>
    </xf>
    <xf numFmtId="37" fontId="9" fillId="0" borderId="36" xfId="3" quotePrefix="1" applyNumberFormat="1" applyFont="1" applyFill="1" applyBorder="1" applyAlignment="1">
      <alignment horizontal="right"/>
    </xf>
    <xf numFmtId="188" fontId="9" fillId="0" borderId="19" xfId="3" quotePrefix="1" applyNumberFormat="1" applyFont="1" applyFill="1" applyBorder="1" applyAlignment="1">
      <alignment horizontal="right" vertical="center"/>
    </xf>
    <xf numFmtId="176" fontId="13" fillId="0" borderId="20" xfId="3" quotePrefix="1" applyNumberFormat="1" applyFont="1" applyFill="1" applyBorder="1" applyAlignment="1" applyProtection="1">
      <alignment horizontal="right" vertical="center"/>
    </xf>
    <xf numFmtId="176" fontId="9" fillId="0" borderId="19" xfId="3" quotePrefix="1" applyNumberFormat="1" applyFont="1" applyFill="1" applyBorder="1" applyAlignment="1">
      <alignment horizontal="right" vertical="center"/>
    </xf>
    <xf numFmtId="176" fontId="11" fillId="0" borderId="19" xfId="3" quotePrefix="1" applyNumberFormat="1" applyFont="1" applyFill="1" applyBorder="1" applyAlignment="1">
      <alignment horizontal="right" vertical="center"/>
    </xf>
    <xf numFmtId="189" fontId="29" fillId="0" borderId="51" xfId="3" quotePrefix="1" applyNumberFormat="1" applyFont="1" applyFill="1" applyBorder="1" applyAlignment="1">
      <alignment horizontal="right" vertical="center"/>
    </xf>
    <xf numFmtId="191" fontId="23" fillId="3" borderId="52" xfId="8" quotePrefix="1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wrapText="1"/>
    </xf>
    <xf numFmtId="0" fontId="9" fillId="0" borderId="6" xfId="3" applyFont="1" applyFill="1" applyBorder="1" applyAlignment="1">
      <alignment horizontal="right" vertical="center"/>
    </xf>
    <xf numFmtId="192" fontId="13" fillId="0" borderId="6" xfId="3" applyNumberFormat="1" applyFont="1" applyFill="1" applyBorder="1" applyAlignment="1" applyProtection="1">
      <alignment horizontal="right" vertical="center"/>
      <protection locked="0"/>
    </xf>
    <xf numFmtId="166" fontId="9" fillId="0" borderId="43" xfId="3" applyNumberFormat="1" applyFont="1" applyFill="1" applyBorder="1" applyAlignment="1">
      <alignment horizontal="right" vertical="center"/>
    </xf>
    <xf numFmtId="37" fontId="9" fillId="0" borderId="13" xfId="3" applyNumberFormat="1" applyFont="1" applyFill="1" applyBorder="1" applyAlignment="1">
      <alignment horizontal="right" vertical="center" wrapText="1"/>
    </xf>
    <xf numFmtId="193" fontId="13" fillId="0" borderId="14" xfId="3" applyNumberFormat="1" applyFont="1" applyFill="1" applyBorder="1" applyAlignment="1">
      <alignment horizontal="right" vertical="center" wrapText="1"/>
    </xf>
    <xf numFmtId="37" fontId="9" fillId="0" borderId="36" xfId="3" quotePrefix="1" applyNumberFormat="1" applyFont="1" applyFill="1" applyBorder="1" applyAlignment="1">
      <alignment horizontal="right" vertical="center"/>
    </xf>
    <xf numFmtId="191" fontId="23" fillId="0" borderId="52" xfId="8" quotePrefix="1" applyNumberFormat="1" applyFont="1" applyFill="1" applyBorder="1" applyAlignment="1">
      <alignment horizontal="right" vertical="center"/>
    </xf>
    <xf numFmtId="193" fontId="9" fillId="0" borderId="13" xfId="3" applyNumberFormat="1" applyFont="1" applyFill="1" applyBorder="1" applyAlignment="1">
      <alignment horizontal="right" vertical="center" wrapText="1"/>
    </xf>
    <xf numFmtId="166" fontId="9" fillId="0" borderId="36" xfId="3" applyNumberFormat="1" applyFont="1" applyFill="1" applyBorder="1" applyAlignment="1">
      <alignment horizontal="right" vertical="center"/>
    </xf>
    <xf numFmtId="169" fontId="9" fillId="0" borderId="19" xfId="3" quotePrefix="1" applyNumberFormat="1" applyFont="1" applyFill="1" applyBorder="1" applyAlignment="1">
      <alignment horizontal="right" vertical="center"/>
    </xf>
    <xf numFmtId="177" fontId="11" fillId="0" borderId="20" xfId="3" quotePrefix="1" applyNumberFormat="1" applyFont="1" applyFill="1" applyBorder="1" applyAlignment="1" applyProtection="1">
      <alignment horizontal="right" vertical="center"/>
    </xf>
    <xf numFmtId="193" fontId="9" fillId="0" borderId="6" xfId="3" applyNumberFormat="1" applyFont="1" applyFill="1" applyBorder="1" applyAlignment="1">
      <alignment horizontal="right" vertical="center"/>
    </xf>
    <xf numFmtId="0" fontId="13" fillId="0" borderId="48" xfId="3" applyFont="1" applyFill="1" applyBorder="1" applyAlignment="1" applyProtection="1">
      <alignment horizontal="right" vertical="center"/>
      <protection locked="0"/>
    </xf>
    <xf numFmtId="0" fontId="9" fillId="0" borderId="43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left" wrapText="1"/>
    </xf>
    <xf numFmtId="0" fontId="7" fillId="0" borderId="46" xfId="3" applyFont="1" applyFill="1" applyBorder="1" applyAlignment="1">
      <alignment horizontal="left"/>
    </xf>
    <xf numFmtId="0" fontId="4" fillId="0" borderId="11" xfId="3" applyFont="1" applyFill="1" applyBorder="1" applyAlignment="1">
      <alignment wrapText="1"/>
    </xf>
    <xf numFmtId="0" fontId="21" fillId="0" borderId="12" xfId="3" applyFont="1" applyFill="1" applyBorder="1" applyAlignment="1">
      <alignment horizontal="left" wrapText="1"/>
    </xf>
    <xf numFmtId="0" fontId="29" fillId="0" borderId="79" xfId="3" applyFont="1" applyFill="1" applyBorder="1" applyAlignment="1">
      <alignment horizontal="left" vertical="center" wrapText="1"/>
    </xf>
    <xf numFmtId="173" fontId="23" fillId="0" borderId="56" xfId="3" quotePrefix="1" applyNumberFormat="1" applyFont="1" applyFill="1" applyBorder="1" applyAlignment="1">
      <alignment horizontal="right" vertical="center"/>
    </xf>
    <xf numFmtId="0" fontId="9" fillId="0" borderId="12" xfId="9" applyFont="1" applyFill="1" applyBorder="1" applyAlignment="1">
      <alignment horizontal="left" vertical="center" wrapText="1"/>
    </xf>
    <xf numFmtId="173" fontId="11" fillId="0" borderId="148" xfId="5" quotePrefix="1" applyNumberFormat="1" applyFont="1" applyFill="1" applyBorder="1" applyAlignment="1">
      <alignment horizontal="right" vertical="center"/>
    </xf>
    <xf numFmtId="0" fontId="9" fillId="0" borderId="12" xfId="9" applyFont="1" applyFill="1" applyBorder="1" applyAlignment="1">
      <alignment horizontal="left" vertical="center" wrapText="1" indent="2"/>
    </xf>
    <xf numFmtId="0" fontId="9" fillId="0" borderId="40" xfId="9" applyFont="1" applyFill="1" applyBorder="1" applyAlignment="1">
      <alignment horizontal="left" vertical="center" wrapText="1"/>
    </xf>
    <xf numFmtId="183" fontId="9" fillId="0" borderId="43" xfId="3" quotePrefix="1" applyNumberFormat="1" applyFont="1" applyFill="1" applyBorder="1" applyAlignment="1">
      <alignment horizontal="right" vertical="center"/>
    </xf>
    <xf numFmtId="172" fontId="29" fillId="0" borderId="51" xfId="3" quotePrefix="1" applyNumberFormat="1" applyFont="1" applyFill="1" applyBorder="1" applyAlignment="1">
      <alignment horizontal="right" vertical="center"/>
    </xf>
    <xf numFmtId="172" fontId="23" fillId="0" borderId="52" xfId="3" quotePrefix="1" applyNumberFormat="1" applyFont="1" applyFill="1" applyBorder="1" applyAlignment="1">
      <alignment horizontal="right" vertical="center"/>
    </xf>
    <xf numFmtId="0" fontId="9" fillId="0" borderId="18" xfId="9" applyFont="1" applyFill="1" applyBorder="1" applyAlignment="1">
      <alignment horizontal="left" vertical="center" wrapText="1"/>
    </xf>
    <xf numFmtId="173" fontId="29" fillId="0" borderId="77" xfId="3" quotePrefix="1" applyNumberFormat="1" applyFont="1" applyFill="1" applyBorder="1" applyAlignment="1">
      <alignment horizontal="right" vertical="center"/>
    </xf>
    <xf numFmtId="173" fontId="23" fillId="0" borderId="78" xfId="3" quotePrefix="1" applyNumberFormat="1" applyFont="1" applyFill="1" applyBorder="1" applyAlignment="1">
      <alignment horizontal="right" vertical="center"/>
    </xf>
    <xf numFmtId="166" fontId="29" fillId="0" borderId="84" xfId="6" quotePrefix="1" applyNumberFormat="1" applyFont="1" applyFill="1" applyBorder="1" applyAlignment="1">
      <alignment horizontal="right" vertical="center"/>
    </xf>
    <xf numFmtId="194" fontId="23" fillId="0" borderId="52" xfId="1" quotePrefix="1" applyNumberFormat="1" applyFont="1" applyFill="1" applyBorder="1" applyAlignment="1">
      <alignment horizontal="right" vertical="center"/>
    </xf>
    <xf numFmtId="0" fontId="9" fillId="0" borderId="27" xfId="9" applyFont="1" applyFill="1" applyBorder="1" applyAlignment="1">
      <alignment horizontal="left" vertical="center" wrapText="1"/>
    </xf>
    <xf numFmtId="173" fontId="9" fillId="0" borderId="91" xfId="3" quotePrefix="1" applyNumberFormat="1" applyFont="1" applyFill="1" applyBorder="1" applyAlignment="1">
      <alignment horizontal="right" vertical="center"/>
    </xf>
    <xf numFmtId="173" fontId="23" fillId="0" borderId="149" xfId="3" quotePrefix="1" applyNumberFormat="1" applyFont="1" applyFill="1" applyBorder="1" applyAlignment="1">
      <alignment horizontal="right" vertical="center"/>
    </xf>
    <xf numFmtId="37" fontId="9" fillId="0" borderId="49" xfId="3" quotePrefix="1" applyNumberFormat="1" applyFont="1" applyFill="1" applyBorder="1" applyAlignment="1">
      <alignment horizontal="right" vertical="center"/>
    </xf>
    <xf numFmtId="0" fontId="3" fillId="3" borderId="27" xfId="3" applyFont="1" applyFill="1" applyBorder="1" applyAlignment="1">
      <alignment horizontal="left" vertical="top"/>
    </xf>
    <xf numFmtId="0" fontId="3" fillId="3" borderId="44" xfId="3" applyFont="1" applyFill="1" applyBorder="1" applyAlignment="1">
      <alignment horizontal="left" vertical="top"/>
    </xf>
    <xf numFmtId="0" fontId="3" fillId="3" borderId="82" xfId="3" applyFont="1" applyFill="1" applyBorder="1" applyAlignment="1">
      <alignment horizontal="left" vertical="top"/>
    </xf>
    <xf numFmtId="0" fontId="49" fillId="0" borderId="8" xfId="3" applyFont="1" applyFill="1" applyBorder="1" applyAlignment="1">
      <alignment horizontal="left"/>
    </xf>
    <xf numFmtId="0" fontId="4" fillId="0" borderId="150" xfId="3" applyFont="1" applyFill="1" applyBorder="1" applyAlignment="1"/>
    <xf numFmtId="0" fontId="6" fillId="0" borderId="151" xfId="0" applyFont="1" applyBorder="1"/>
    <xf numFmtId="0" fontId="6" fillId="0" borderId="152" xfId="0" applyFont="1" applyBorder="1"/>
    <xf numFmtId="0" fontId="6" fillId="0" borderId="46" xfId="0" applyFont="1" applyBorder="1"/>
    <xf numFmtId="0" fontId="6" fillId="0" borderId="0" xfId="0" applyFont="1"/>
    <xf numFmtId="0" fontId="21" fillId="0" borderId="153" xfId="3" applyFont="1" applyBorder="1" applyAlignment="1">
      <alignment horizontal="left"/>
    </xf>
    <xf numFmtId="0" fontId="50" fillId="0" borderId="0" xfId="0" applyFont="1"/>
    <xf numFmtId="0" fontId="41" fillId="0" borderId="7" xfId="0" applyFont="1" applyFill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51" fillId="0" borderId="0" xfId="0" applyFont="1"/>
    <xf numFmtId="0" fontId="22" fillId="0" borderId="154" xfId="3" applyFont="1" applyFill="1" applyBorder="1" applyAlignment="1">
      <alignment horizontal="left" vertical="center"/>
    </xf>
    <xf numFmtId="173" fontId="22" fillId="0" borderId="155" xfId="3" quotePrefix="1" applyNumberFormat="1" applyFont="1" applyFill="1" applyBorder="1" applyAlignment="1">
      <alignment horizontal="right" vertical="center"/>
    </xf>
    <xf numFmtId="173" fontId="23" fillId="0" borderId="156" xfId="3" quotePrefix="1" applyNumberFormat="1" applyFont="1" applyFill="1" applyBorder="1" applyAlignment="1">
      <alignment horizontal="right" vertical="center"/>
    </xf>
    <xf numFmtId="166" fontId="22" fillId="0" borderId="157" xfId="6" quotePrefix="1" applyNumberFormat="1" applyFont="1" applyFill="1" applyBorder="1" applyAlignment="1">
      <alignment horizontal="right" vertical="center"/>
    </xf>
    <xf numFmtId="0" fontId="15" fillId="0" borderId="159" xfId="3" applyFont="1" applyFill="1" applyBorder="1" applyAlignment="1">
      <alignment horizontal="left" vertical="center" wrapText="1"/>
    </xf>
    <xf numFmtId="173" fontId="29" fillId="0" borderId="160" xfId="3" quotePrefix="1" applyNumberFormat="1" applyFont="1" applyFill="1" applyBorder="1" applyAlignment="1">
      <alignment horizontal="right" vertical="center"/>
    </xf>
    <xf numFmtId="166" fontId="29" fillId="0" borderId="158" xfId="6" quotePrefix="1" applyNumberFormat="1" applyFont="1" applyFill="1" applyBorder="1" applyAlignment="1">
      <alignment horizontal="right" vertical="center"/>
    </xf>
    <xf numFmtId="0" fontId="18" fillId="0" borderId="40" xfId="3" applyFont="1" applyFill="1" applyBorder="1" applyAlignment="1">
      <alignment horizontal="left" vertical="center"/>
    </xf>
    <xf numFmtId="170" fontId="18" fillId="2" borderId="6" xfId="5" quotePrefix="1" applyNumberFormat="1" applyFont="1" applyFill="1" applyBorder="1" applyAlignment="1">
      <alignment horizontal="right" vertical="center"/>
    </xf>
    <xf numFmtId="166" fontId="18" fillId="0" borderId="43" xfId="3" quotePrefix="1" applyNumberFormat="1" applyFont="1" applyFill="1" applyBorder="1" applyAlignment="1">
      <alignment horizontal="right" vertical="center"/>
    </xf>
    <xf numFmtId="0" fontId="18" fillId="0" borderId="161" xfId="3" applyFont="1" applyFill="1" applyBorder="1" applyAlignment="1">
      <alignment horizontal="left" vertical="center" wrapText="1"/>
    </xf>
    <xf numFmtId="173" fontId="18" fillId="0" borderId="58" xfId="3" quotePrefix="1" applyNumberFormat="1" applyFont="1" applyFill="1" applyBorder="1" applyAlignment="1">
      <alignment horizontal="right" vertical="center"/>
    </xf>
    <xf numFmtId="173" fontId="13" fillId="0" borderId="162" xfId="3" quotePrefix="1" applyNumberFormat="1" applyFont="1" applyFill="1" applyBorder="1" applyAlignment="1">
      <alignment horizontal="right" vertical="center"/>
    </xf>
    <xf numFmtId="166" fontId="18" fillId="0" borderId="163" xfId="6" quotePrefix="1" applyNumberFormat="1" applyFont="1" applyFill="1" applyBorder="1" applyAlignment="1">
      <alignment horizontal="right" vertical="center"/>
    </xf>
    <xf numFmtId="0" fontId="18" fillId="0" borderId="164" xfId="3" applyFont="1" applyFill="1" applyBorder="1" applyAlignment="1">
      <alignment horizontal="left" vertical="center" wrapText="1"/>
    </xf>
    <xf numFmtId="173" fontId="18" fillId="0" borderId="165" xfId="5" quotePrefix="1" applyNumberFormat="1" applyFont="1" applyFill="1" applyBorder="1" applyAlignment="1">
      <alignment horizontal="right" vertical="center"/>
    </xf>
    <xf numFmtId="173" fontId="13" fillId="0" borderId="166" xfId="5" quotePrefix="1" applyNumberFormat="1" applyFont="1" applyFill="1" applyBorder="1" applyAlignment="1">
      <alignment horizontal="right" vertical="center"/>
    </xf>
    <xf numFmtId="166" fontId="18" fillId="0" borderId="47" xfId="3" quotePrefix="1" applyNumberFormat="1" applyFont="1" applyFill="1" applyBorder="1" applyAlignment="1">
      <alignment horizontal="right" vertical="center"/>
    </xf>
    <xf numFmtId="166" fontId="18" fillId="0" borderId="167" xfId="3" quotePrefix="1" applyNumberFormat="1" applyFont="1" applyFill="1" applyBorder="1" applyAlignment="1">
      <alignment horizontal="right" vertical="center"/>
    </xf>
    <xf numFmtId="164" fontId="9" fillId="2" borderId="107" xfId="6" quotePrefix="1" applyNumberFormat="1" applyFont="1" applyFill="1" applyBorder="1" applyAlignment="1">
      <alignment horizontal="right" vertical="center"/>
    </xf>
    <xf numFmtId="164" fontId="13" fillId="0" borderId="168" xfId="6" quotePrefix="1" applyNumberFormat="1" applyFont="1" applyFill="1" applyBorder="1" applyAlignment="1">
      <alignment horizontal="right" vertical="center"/>
    </xf>
    <xf numFmtId="167" fontId="9" fillId="0" borderId="169" xfId="3" quotePrefix="1" applyNumberFormat="1" applyFont="1" applyFill="1" applyBorder="1" applyAlignment="1">
      <alignment horizontal="right" vertical="center"/>
    </xf>
    <xf numFmtId="164" fontId="9" fillId="2" borderId="11" xfId="6" quotePrefix="1" applyNumberFormat="1" applyFont="1" applyFill="1" applyBorder="1" applyAlignment="1">
      <alignment horizontal="right" vertical="center"/>
    </xf>
    <xf numFmtId="164" fontId="13" fillId="0" borderId="9" xfId="6" quotePrefix="1" applyNumberFormat="1" applyFont="1" applyFill="1" applyBorder="1" applyAlignment="1">
      <alignment horizontal="right" vertical="center"/>
    </xf>
    <xf numFmtId="167" fontId="9" fillId="0" borderId="9" xfId="3" quotePrefix="1" applyNumberFormat="1" applyFont="1" applyFill="1" applyBorder="1" applyAlignment="1">
      <alignment horizontal="right" vertical="center"/>
    </xf>
    <xf numFmtId="170" fontId="22" fillId="0" borderId="155" xfId="3" quotePrefix="1" applyNumberFormat="1" applyFont="1" applyFill="1" applyBorder="1" applyAlignment="1">
      <alignment horizontal="right" vertical="center"/>
    </xf>
    <xf numFmtId="170" fontId="23" fillId="0" borderId="156" xfId="3" quotePrefix="1" applyNumberFormat="1" applyFont="1" applyFill="1" applyBorder="1" applyAlignment="1">
      <alignment horizontal="right" vertical="center"/>
    </xf>
    <xf numFmtId="170" fontId="9" fillId="0" borderId="67" xfId="5" quotePrefix="1" applyNumberFormat="1" applyFont="1" applyFill="1" applyBorder="1" applyAlignment="1">
      <alignment horizontal="right"/>
    </xf>
    <xf numFmtId="0" fontId="9" fillId="0" borderId="170" xfId="3" applyFont="1" applyFill="1" applyBorder="1" applyAlignment="1">
      <alignment horizontal="left" vertical="center"/>
    </xf>
    <xf numFmtId="0" fontId="41" fillId="0" borderId="7" xfId="0" applyFont="1" applyBorder="1" applyAlignment="1">
      <alignment vertical="center"/>
    </xf>
    <xf numFmtId="0" fontId="32" fillId="0" borderId="0" xfId="0" applyFont="1"/>
    <xf numFmtId="0" fontId="10" fillId="0" borderId="171" xfId="3" applyFont="1" applyFill="1" applyBorder="1" applyAlignment="1">
      <alignment horizontal="left"/>
    </xf>
    <xf numFmtId="0" fontId="52" fillId="0" borderId="8" xfId="3" applyFont="1" applyFill="1" applyBorder="1" applyAlignment="1">
      <alignment horizontal="left"/>
    </xf>
    <xf numFmtId="0" fontId="6" fillId="0" borderId="4" xfId="0" applyFont="1" applyBorder="1"/>
    <xf numFmtId="165" fontId="21" fillId="0" borderId="12" xfId="3" quotePrefix="1" applyNumberFormat="1" applyFont="1" applyFill="1" applyBorder="1" applyAlignment="1">
      <alignment horizontal="left" wrapText="1"/>
    </xf>
    <xf numFmtId="0" fontId="53" fillId="0" borderId="0" xfId="0" applyFont="1"/>
    <xf numFmtId="0" fontId="29" fillId="0" borderId="161" xfId="3" applyFont="1" applyFill="1" applyBorder="1" applyAlignment="1">
      <alignment horizontal="left" vertical="center" wrapText="1"/>
    </xf>
    <xf numFmtId="173" fontId="29" fillId="0" borderId="58" xfId="3" quotePrefix="1" applyNumberFormat="1" applyFont="1" applyFill="1" applyBorder="1" applyAlignment="1">
      <alignment horizontal="right" vertical="center"/>
    </xf>
    <xf numFmtId="173" fontId="23" fillId="0" borderId="162" xfId="3" quotePrefix="1" applyNumberFormat="1" applyFont="1" applyFill="1" applyBorder="1" applyAlignment="1">
      <alignment horizontal="right" vertical="center"/>
    </xf>
    <xf numFmtId="166" fontId="29" fillId="0" borderId="163" xfId="6" quotePrefix="1" applyNumberFormat="1" applyFont="1" applyFill="1" applyBorder="1" applyAlignment="1">
      <alignment horizontal="right" vertical="center"/>
    </xf>
    <xf numFmtId="0" fontId="18" fillId="0" borderId="76" xfId="3" applyFont="1" applyFill="1" applyBorder="1" applyAlignment="1">
      <alignment horizontal="left" vertical="center" wrapText="1"/>
    </xf>
    <xf numFmtId="173" fontId="18" fillId="0" borderId="19" xfId="5" quotePrefix="1" applyNumberFormat="1" applyFont="1" applyFill="1" applyBorder="1" applyAlignment="1">
      <alignment horizontal="right" vertical="center"/>
    </xf>
    <xf numFmtId="166" fontId="18" fillId="0" borderId="22" xfId="4" quotePrefix="1" applyNumberFormat="1" applyFont="1" applyFill="1" applyBorder="1" applyAlignment="1">
      <alignment horizontal="right" vertical="center"/>
    </xf>
    <xf numFmtId="0" fontId="15" fillId="0" borderId="172" xfId="3" applyFont="1" applyFill="1" applyBorder="1" applyAlignment="1">
      <alignment horizontal="left" vertical="center" wrapText="1"/>
    </xf>
    <xf numFmtId="165" fontId="15" fillId="2" borderId="73" xfId="5" quotePrefix="1" applyNumberFormat="1" applyFont="1" applyFill="1" applyBorder="1" applyAlignment="1">
      <alignment horizontal="right" vertical="center"/>
    </xf>
    <xf numFmtId="165" fontId="25" fillId="2" borderId="72" xfId="5" quotePrefix="1" applyNumberFormat="1" applyFont="1" applyFill="1" applyBorder="1" applyAlignment="1">
      <alignment horizontal="right" vertical="center"/>
    </xf>
    <xf numFmtId="166" fontId="15" fillId="0" borderId="74" xfId="3" quotePrefix="1" applyNumberFormat="1" applyFont="1" applyFill="1" applyBorder="1" applyAlignment="1">
      <alignment horizontal="right" vertical="center"/>
    </xf>
    <xf numFmtId="0" fontId="15" fillId="0" borderId="7" xfId="3" applyFont="1" applyFill="1" applyBorder="1" applyAlignment="1">
      <alignment horizontal="left" vertical="center" wrapText="1"/>
    </xf>
    <xf numFmtId="165" fontId="15" fillId="2" borderId="0" xfId="5" quotePrefix="1" applyNumberFormat="1" applyFont="1" applyFill="1" applyBorder="1" applyAlignment="1">
      <alignment horizontal="right" vertical="center"/>
    </xf>
    <xf numFmtId="165" fontId="25" fillId="2" borderId="0" xfId="5" quotePrefix="1" applyNumberFormat="1" applyFont="1" applyFill="1" applyBorder="1" applyAlignment="1">
      <alignment horizontal="right" vertical="center"/>
    </xf>
    <xf numFmtId="166" fontId="15" fillId="0" borderId="11" xfId="3" quotePrefix="1" applyNumberFormat="1" applyFont="1" applyFill="1" applyBorder="1" applyAlignment="1">
      <alignment horizontal="right" vertical="center"/>
    </xf>
    <xf numFmtId="0" fontId="15" fillId="0" borderId="76" xfId="3" applyFont="1" applyFill="1" applyBorder="1" applyAlignment="1">
      <alignment horizontal="left" vertical="center" wrapText="1"/>
    </xf>
    <xf numFmtId="173" fontId="15" fillId="0" borderId="66" xfId="5" quotePrefix="1" applyNumberFormat="1" applyFont="1" applyFill="1" applyBorder="1" applyAlignment="1">
      <alignment horizontal="right" vertical="center"/>
    </xf>
    <xf numFmtId="173" fontId="25" fillId="0" borderId="20" xfId="5" quotePrefix="1" applyNumberFormat="1" applyFont="1" applyFill="1" applyBorder="1" applyAlignment="1">
      <alignment horizontal="right" vertical="center"/>
    </xf>
    <xf numFmtId="166" fontId="15" fillId="0" borderId="22" xfId="4" quotePrefix="1" applyNumberFormat="1" applyFont="1" applyFill="1" applyBorder="1" applyAlignment="1">
      <alignment horizontal="right" vertical="center"/>
    </xf>
    <xf numFmtId="0" fontId="9" fillId="0" borderId="170" xfId="3" applyFont="1" applyFill="1" applyBorder="1" applyAlignment="1">
      <alignment horizontal="left" vertical="center" wrapText="1"/>
    </xf>
    <xf numFmtId="173" fontId="9" fillId="2" borderId="173" xfId="5" quotePrefix="1" applyNumberFormat="1" applyFont="1" applyFill="1" applyBorder="1" applyAlignment="1">
      <alignment horizontal="right" vertical="center"/>
    </xf>
    <xf numFmtId="173" fontId="13" fillId="0" borderId="174" xfId="5" quotePrefix="1" applyNumberFormat="1" applyFont="1" applyFill="1" applyBorder="1" applyAlignment="1">
      <alignment horizontal="right" vertical="center"/>
    </xf>
    <xf numFmtId="0" fontId="9" fillId="0" borderId="108" xfId="3" applyFont="1" applyFill="1" applyBorder="1" applyAlignment="1">
      <alignment horizontal="left" vertical="center" wrapText="1"/>
    </xf>
    <xf numFmtId="173" fontId="15" fillId="0" borderId="175" xfId="5" quotePrefix="1" applyNumberFormat="1" applyFont="1" applyFill="1" applyBorder="1" applyAlignment="1">
      <alignment horizontal="right" vertical="center"/>
    </xf>
    <xf numFmtId="173" fontId="23" fillId="0" borderId="93" xfId="5" quotePrefix="1" applyNumberFormat="1" applyFont="1" applyFill="1" applyBorder="1" applyAlignment="1">
      <alignment horizontal="right" vertical="center"/>
    </xf>
    <xf numFmtId="166" fontId="15" fillId="0" borderId="175" xfId="4" quotePrefix="1" applyNumberFormat="1" applyFont="1" applyFill="1" applyBorder="1" applyAlignment="1">
      <alignment horizontal="right" vertical="center"/>
    </xf>
    <xf numFmtId="185" fontId="15" fillId="2" borderId="175" xfId="5" quotePrefix="1" applyNumberFormat="1" applyFont="1" applyFill="1" applyBorder="1" applyAlignment="1">
      <alignment horizontal="right" vertical="center"/>
    </xf>
    <xf numFmtId="185" fontId="23" fillId="0" borderId="93" xfId="5" quotePrefix="1" applyNumberFormat="1" applyFont="1" applyFill="1" applyBorder="1" applyAlignment="1">
      <alignment horizontal="right" vertical="center"/>
    </xf>
    <xf numFmtId="173" fontId="15" fillId="2" borderId="11" xfId="5" quotePrefix="1" applyNumberFormat="1" applyFont="1" applyFill="1" applyBorder="1" applyAlignment="1">
      <alignment horizontal="right" vertical="center"/>
    </xf>
    <xf numFmtId="173" fontId="23" fillId="0" borderId="9" xfId="5" quotePrefix="1" applyNumberFormat="1" applyFont="1" applyFill="1" applyBorder="1" applyAlignment="1">
      <alignment horizontal="right" vertical="center"/>
    </xf>
    <xf numFmtId="166" fontId="15" fillId="0" borderId="9" xfId="4" quotePrefix="1" applyNumberFormat="1" applyFont="1" applyFill="1" applyBorder="1" applyAlignment="1">
      <alignment horizontal="right" vertical="center"/>
    </xf>
    <xf numFmtId="173" fontId="18" fillId="0" borderId="66" xfId="5" quotePrefix="1" applyNumberFormat="1" applyFont="1" applyFill="1" applyBorder="1" applyAlignment="1">
      <alignment horizontal="right" vertical="center"/>
    </xf>
    <xf numFmtId="0" fontId="18" fillId="0" borderId="176" xfId="3" applyFont="1" applyFill="1" applyBorder="1" applyAlignment="1">
      <alignment horizontal="left" vertical="center" wrapText="1"/>
    </xf>
    <xf numFmtId="0" fontId="9" fillId="0" borderId="81" xfId="3" applyFont="1" applyFill="1" applyBorder="1" applyAlignment="1">
      <alignment horizontal="left" vertical="center" wrapText="1"/>
    </xf>
    <xf numFmtId="165" fontId="9" fillId="2" borderId="45" xfId="5" quotePrefix="1" applyNumberFormat="1" applyFont="1" applyFill="1" applyBorder="1" applyAlignment="1">
      <alignment horizontal="right" vertical="center"/>
    </xf>
    <xf numFmtId="165" fontId="11" fillId="2" borderId="45" xfId="5" quotePrefix="1" applyNumberFormat="1" applyFont="1" applyFill="1" applyBorder="1" applyAlignment="1">
      <alignment horizontal="right" vertical="center"/>
    </xf>
    <xf numFmtId="166" fontId="9" fillId="0" borderId="45" xfId="3" quotePrefix="1" applyNumberFormat="1" applyFont="1" applyFill="1" applyBorder="1" applyAlignment="1">
      <alignment horizontal="right" vertical="center"/>
    </xf>
    <xf numFmtId="166" fontId="9" fillId="0" borderId="82" xfId="3" quotePrefix="1" applyNumberFormat="1" applyFont="1" applyFill="1" applyBorder="1" applyAlignment="1">
      <alignment horizontal="right" vertical="center"/>
    </xf>
    <xf numFmtId="173" fontId="9" fillId="0" borderId="173" xfId="5" quotePrefix="1" applyNumberFormat="1" applyFont="1" applyFill="1" applyBorder="1" applyAlignment="1">
      <alignment horizontal="right" vertical="center"/>
    </xf>
    <xf numFmtId="173" fontId="15" fillId="2" borderId="175" xfId="5" quotePrefix="1" applyNumberFormat="1" applyFont="1" applyFill="1" applyBorder="1" applyAlignment="1">
      <alignment horizontal="right" vertical="center"/>
    </xf>
    <xf numFmtId="173" fontId="15" fillId="2" borderId="7" xfId="5" quotePrefix="1" applyNumberFormat="1" applyFont="1" applyFill="1" applyBorder="1" applyAlignment="1">
      <alignment horizontal="right" vertical="center"/>
    </xf>
    <xf numFmtId="173" fontId="23" fillId="0" borderId="7" xfId="5" quotePrefix="1" applyNumberFormat="1" applyFont="1" applyFill="1" applyBorder="1" applyAlignment="1">
      <alignment horizontal="right" vertical="center"/>
    </xf>
    <xf numFmtId="166" fontId="15" fillId="0" borderId="7" xfId="4" quotePrefix="1" applyNumberFormat="1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center" vertical="center"/>
    </xf>
    <xf numFmtId="0" fontId="33" fillId="0" borderId="11" xfId="3" applyFont="1" applyFill="1" applyBorder="1" applyAlignment="1">
      <alignment horizontal="center" vertical="center"/>
    </xf>
    <xf numFmtId="0" fontId="9" fillId="0" borderId="143" xfId="3" applyFont="1" applyFill="1" applyBorder="1" applyAlignment="1">
      <alignment horizontal="center" vertical="center" wrapText="1"/>
    </xf>
    <xf numFmtId="0" fontId="9" fillId="0" borderId="144" xfId="3" applyFont="1" applyFill="1" applyBorder="1" applyAlignment="1">
      <alignment horizontal="center" vertical="center" wrapText="1"/>
    </xf>
    <xf numFmtId="37" fontId="11" fillId="0" borderId="0" xfId="3" applyNumberFormat="1" applyFont="1" applyFill="1" applyBorder="1" applyAlignment="1">
      <alignment horizontal="right"/>
    </xf>
    <xf numFmtId="37" fontId="11" fillId="0" borderId="145" xfId="3" applyNumberFormat="1" applyFont="1" applyFill="1" applyBorder="1" applyAlignment="1">
      <alignment horizontal="right"/>
    </xf>
    <xf numFmtId="37" fontId="11" fillId="0" borderId="146" xfId="3" applyNumberFormat="1" applyFont="1" applyFill="1" applyBorder="1" applyAlignment="1">
      <alignment horizontal="right"/>
    </xf>
    <xf numFmtId="37" fontId="11" fillId="0" borderId="147" xfId="3" applyNumberFormat="1" applyFont="1" applyFill="1" applyBorder="1" applyAlignment="1">
      <alignment horizontal="right"/>
    </xf>
    <xf numFmtId="10" fontId="11" fillId="0" borderId="0" xfId="2" applyNumberFormat="1" applyFont="1" applyFill="1" applyBorder="1" applyAlignment="1">
      <alignment horizontal="right"/>
    </xf>
    <xf numFmtId="37" fontId="15" fillId="0" borderId="4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37" fontId="15" fillId="0" borderId="11" xfId="3" applyNumberFormat="1" applyFont="1" applyFill="1" applyBorder="1" applyAlignment="1">
      <alignment horizontal="right"/>
    </xf>
    <xf numFmtId="10" fontId="15" fillId="0" borderId="42" xfId="2" applyNumberFormat="1" applyFont="1" applyFill="1" applyBorder="1" applyAlignment="1">
      <alignment horizontal="right"/>
    </xf>
    <xf numFmtId="10" fontId="15" fillId="0" borderId="0" xfId="2" applyNumberFormat="1" applyFont="1" applyFill="1" applyBorder="1" applyAlignment="1">
      <alignment horizontal="right"/>
    </xf>
    <xf numFmtId="10" fontId="15" fillId="0" borderId="11" xfId="2" applyNumberFormat="1" applyFont="1" applyFill="1" applyBorder="1" applyAlignment="1">
      <alignment horizontal="right"/>
    </xf>
  </cellXfs>
  <cellStyles count="10">
    <cellStyle name="Comma" xfId="1" builtinId="3"/>
    <cellStyle name="Comma 2" xfId="8"/>
    <cellStyle name="Normal" xfId="0" builtinId="0"/>
    <cellStyle name="Normal 2 2" xfId="3"/>
    <cellStyle name="Normal 3 2" xfId="4"/>
    <cellStyle name="Normal 8" xfId="5"/>
    <cellStyle name="Percent" xfId="2" builtinId="5"/>
    <cellStyle name="Percent 2" xfId="6"/>
    <cellStyle name="Percent 3 2" xfId="7"/>
    <cellStyle name="Standard 2 2" xfId="9"/>
  </cellStyles>
  <dxfs count="2">
    <dxf>
      <numFmt numFmtId="195" formatCode="0\ %"/>
    </dxf>
    <dxf>
      <numFmt numFmtId="195" formatCode="0\ %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FDAEB"/>
      <rgbColor rgb="0000FF00"/>
      <rgbColor rgb="00000001"/>
      <rgbColor rgb="00FFFFFE"/>
      <rgbColor rgb="00EBF0F6"/>
      <rgbColor rgb="0000FFFF"/>
      <rgbColor rgb="00800000"/>
      <rgbColor rgb="00008000"/>
      <rgbColor rgb="00000001"/>
      <rgbColor rgb="00808000"/>
      <rgbColor rgb="000018A8"/>
      <rgbColor rgb="000018A8"/>
      <rgbColor rgb="00EBEFF6"/>
      <rgbColor rgb="00888888"/>
      <rgbColor rgb="009999FF"/>
      <rgbColor rgb="00993366"/>
      <rgbColor rgb="00FFFF66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1F5FAF"/>
      <rgbColor rgb="000098DB"/>
      <rgbColor rgb="00FFCC99"/>
      <rgbColor rgb="003366FF"/>
      <rgbColor rgb="0033CCCC"/>
      <rgbColor rgb="0099CC00"/>
      <rgbColor rgb="00FFCC00"/>
      <rgbColor rgb="00FF9900"/>
      <rgbColor rgb="00FF3366"/>
      <rgbColor rgb="000018A8"/>
      <rgbColor rgb="00888888"/>
      <rgbColor rgb="000098DB"/>
      <rgbColor rgb="00339966"/>
      <rgbColor rgb="00FEF8D8"/>
      <rgbColor rgb="00FDEA9D"/>
      <rgbColor rgb="00FFCC00"/>
      <rgbColor rgb="00993366"/>
      <rgbColor rgb="000018A8"/>
      <rgbColor rgb="000018A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1154918</xdr:colOff>
      <xdr:row>26</xdr:row>
      <xdr:rowOff>178591</xdr:rowOff>
    </xdr:from>
    <xdr:to>
      <xdr:col>0</xdr:col>
      <xdr:colOff>1152537</xdr:colOff>
      <xdr:row>35</xdr:row>
      <xdr:rowOff>0</xdr:rowOff>
    </xdr:to>
    <xdr:sp macro="" textlink="">
      <xdr:nvSpPr>
        <xdr:cNvPr id="3" name="TextBox 2"/>
        <xdr:cNvSpPr txBox="1"/>
      </xdr:nvSpPr>
      <xdr:spPr>
        <a:xfrm>
          <a:off x="1412093" y="5531641"/>
          <a:ext cx="0" cy="1535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12479\5028DATA$\APPS\Verknuepfu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e.ads.db.com\dbedfs$\02-PC_ARB\Z-StratFin_Uebergabe\D%20-%20Products\FDS\2016\201503\FDS%201Q16_Draft_24.03.2016_v0.01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-AC\Global%20BAC\Reporting\2012\11%202012\Monthly%20CEO%20Briefing\Preparation\Central%20pages\20121211%20Bilateral%20-%20New%20Format%20-%20AW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Office%20PowerPoi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SOFFICE\EXCEL\ARM\MONREV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B\LVA\REP\SR99JUN\LVchart699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O1\BGR\REAL\DATA\O1\BGR\MON\PROJ\MONwor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udential\Excel\A_Pollard\McLagen%20Data%20Analyz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MI\2001\12\CMI%2012%202001%20Kap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roatia\MNG_EX\BOP9703_stre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ens%20Woloszczak\My%20Documents\Projects\DB%20Strategy\GBP\Revenues%20after%20risk%20costs\Deep%20dive%20Western%20Europe\GBP_data_Macro%20&amp;%20Finance_Normal%20recovery_Western%20Euro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2-PC_ARB/Z-StratFin_Uebergabe/D%20-%20Products/FDS/2020/202012/FDS_4Q20_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  <sheetName val="Datos"/>
      <sheetName val="98IN03AT"/>
      <sheetName val="Sheet1"/>
      <sheetName val="Control"/>
      <sheetName val="LCR by business"/>
      <sheetName val="[͘_x0000__x0004__x0000__x0000__x0000__x0000__x0000__x0000_䞬е_x0000__x0000__x0000__x0000__x0000__x0000__x0000__x0000__xd978_͘_x0000__x0000__x0019__x0000__x0000__x0000__x0000__x0000_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italy"/>
      <sheetName val="[͘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Summary"/>
      <sheetName val="Summary M-o-M"/>
      <sheetName val="CognosData"/>
      <sheetName val="Hilfpivots"/>
      <sheetName val="Meldeeinheiten"/>
      <sheetName val="Support Table"/>
      <sheetName val="CE cons al 31.03"/>
      <sheetName val="p.11"/>
      <sheetName val="p.12"/>
      <sheetName val="Mapping"/>
      <sheetName val="Support tables"/>
      <sheetName val="HELP"/>
      <sheetName val="Map"/>
      <sheetName val="Dropdown menus"/>
      <sheetName val="Data validation"/>
      <sheetName val="InitiativeList"/>
      <sheetName val="DropDowns"/>
      <sheetName val="RBPs"/>
      <sheetName val="Data Con"/>
      <sheetName val="Mappings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Stat Data"/>
      <sheetName val="Lists"/>
      <sheetName val="Settings"/>
      <sheetName val="Dimensions"/>
      <sheetName val="Settings&gt;"/>
      <sheetName val="Main_Input"/>
      <sheetName val="Parameter"/>
      <sheetName val="Status"/>
      <sheetName val="UBR List"/>
      <sheetName val="Provider List"/>
      <sheetName val="Country List"/>
      <sheetName val="List"/>
      <sheetName val="BreakTemplateLookup"/>
      <sheetName val="IssueTypeMapping"/>
      <sheetName val="Output for Central"/>
      <sheetName val="Link_list"/>
      <sheetName val="Drop-down"/>
      <sheetName val="Dropdownlisten"/>
      <sheetName val="RTT V3.0"/>
      <sheetName val="Business Level Mapping"/>
      <sheetName val="Prod. Services_int.ext. Com."/>
      <sheetName val="Event cluster"/>
      <sheetName val="RTT V3.0 (2)"/>
      <sheetName val="Div-Group-Mapping"/>
      <sheetName val="Notes"/>
      <sheetName val="Keys"/>
      <sheetName val="Dropdown"/>
      <sheetName val="Lookup"/>
      <sheetName val="Validations"/>
      <sheetName val="[͘_x0000__x0004__x0000__x0000__x0000__x0000__x0000__x0000_䞬е_x0000__x0000__x0000__x0000__x0000__x0000__x0000__x0000_?͘_x0000__x0000__x0019__x0000__x0000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Verknuepfung"/>
      <sheetName val="Data"/>
      <sheetName val="#BEZUG"/>
      <sheetName val="maxblue"/>
      <sheetName val="30a. CC PGK Data"/>
      <sheetName val="30b. CC PGK MAK"/>
      <sheetName val="Daily Performance"/>
      <sheetName val="INQ"/>
      <sheetName val="30a__CC_PGK_Data"/>
      <sheetName val="30b__CC_PGK_MAK"/>
      <sheetName val="Daily_Performance"/>
      <sheetName val="GCI_Operations_Germany"/>
      <sheetName val="Settings"/>
      <sheetName val="GCI Operations Germany"/>
      <sheetName val="mapping_config"/>
      <sheetName val="A320-200"/>
      <sheetName val="Interface"/>
      <sheetName val="30a__CC_PGK_Data1"/>
      <sheetName val="30b__CC_PGK_MAK1"/>
      <sheetName val="Daily_Performance1"/>
      <sheetName val="GCI_Operations_Germany1"/>
      <sheetName val="PL"/>
      <sheetName val=""/>
      <sheetName val="Summary"/>
      <sheetName val="GL Listings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FinSum"/>
      <sheetName val="ConsIncome"/>
      <sheetName val="NetRevenues"/>
      <sheetName val="GM"/>
      <sheetName val="CIB"/>
      <sheetName val="PWCC"/>
      <sheetName val="AM"/>
      <sheetName val="Postbank"/>
      <sheetName val="NCOU"/>
      <sheetName val="C&amp;A"/>
      <sheetName val="Credit Risk"/>
      <sheetName val="Capital and Market Risk"/>
      <sheetName val="Assets"/>
      <sheetName val="Liabilities"/>
      <sheetName val="Leverage ratio"/>
      <sheetName val="Non-GAAP"/>
      <sheetName val="Press E FinSum"/>
      <sheetName val="Press E ConsIncome"/>
      <sheetName val="Press D FinSum"/>
      <sheetName val="Press D ConsIncome"/>
      <sheetName val="User_Settings"/>
      <sheetName val="Interest Revenues"/>
      <sheetName val="Manual Input"/>
      <sheetName val="Tangible Equity"/>
      <sheetName val="DevLog"/>
    </sheetNames>
    <sheetDataSet>
      <sheetData sheetId="0">
        <row r="3">
          <cell r="E3">
            <v>201603</v>
          </cell>
        </row>
        <row r="30">
          <cell r="E30" t="str">
            <v>24/03/2016 12:07 - v0.04</v>
          </cell>
        </row>
      </sheetData>
      <sheetData sheetId="1">
        <row r="3">
          <cell r="BC3" t="str">
            <v>All</v>
          </cell>
        </row>
        <row r="4">
          <cell r="BT4" t="str">
            <v>MFR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Settings"/>
      <sheetName val="AWM"/>
      <sheetName val="AWM YTD FY"/>
      <sheetName val="AWM MTD QTD"/>
      <sheetName val="Seite 3 AWM Core-new"/>
      <sheetName val="Legend"/>
      <sheetName val="2011 Gross Up"/>
      <sheetName val="2012 Gross Up"/>
      <sheetName val="#REF"/>
      <sheetName val="Control"/>
      <sheetName val="Prism 30 Sep"/>
      <sheetName val="20121211 Bilateral - New Format"/>
      <sheetName val="Mapping"/>
      <sheetName val="1985"/>
      <sheetName val="AWM_YTD_FY"/>
      <sheetName val="AWM_MTD_QTD"/>
      <sheetName val="Seite_3_AWM_Core-new"/>
      <sheetName val="2011_Gross_Up"/>
      <sheetName val="2012_Gross_Up"/>
      <sheetName val="Prism_30_Sep"/>
      <sheetName val="20121211_Bilateral_-_New_Format"/>
      <sheetName val="Existing Download2"/>
      <sheetName val="S2020"/>
      <sheetName val="HLP revised Nov"/>
    </sheetNames>
    <sheetDataSet>
      <sheetData sheetId="0"/>
      <sheetData sheetId="1"/>
      <sheetData sheetId="2">
        <row r="4">
          <cell r="A4" t="str">
            <v>n.a.</v>
          </cell>
        </row>
      </sheetData>
      <sheetData sheetId="3"/>
      <sheetData sheetId="4">
        <row r="21">
          <cell r="Q21">
            <v>-13.926419860000001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 in Microsoft Office Power"/>
      <sheetName val="Sheet2"/>
      <sheetName val="Do_Flash_Back_Sheet2"/>
      <sheetName val="User_Settings"/>
      <sheetName val="Do_Flash_Back_Sheet1"/>
      <sheetName val="Sheet3"/>
      <sheetName val="YTD FY"/>
      <sheetName val="MTD FQ"/>
      <sheetName val="October Format"/>
      <sheetName val="Essbase Ret"/>
      <sheetName val="Original"/>
      <sheetName val="Old Copy-created in Aug11"/>
      <sheetName val="Graph reference"/>
      <sheetName val="Data"/>
      <sheetName val="Sheet11"/>
      <sheetName val="Overview specific items"/>
      <sheetName val="BCS Structure"/>
      <sheetName val="regional view janusbcs"/>
      <sheetName val="NCDC"/>
      <sheetName val="Sheet7"/>
      <sheetName val="data chart"/>
      <sheetName val="chart"/>
      <sheetName val="waterfall data"/>
      <sheetName val="waterfall"/>
      <sheetName val="newstruc"/>
      <sheetName val="data-postfix"/>
      <sheetName val="wrapup"/>
      <sheetName val="Template1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Tabelle1"/>
      <sheetName val="FY"/>
      <sheetName val="Setup"/>
      <sheetName val="VAR 2015 vs Pharos"/>
      <sheetName val="CB&amp;S"/>
      <sheetName val="Chart feed"/>
      <sheetName val="YTD retrieve"/>
      <sheetName val="LLP"/>
      <sheetName val="2012 B&amp;R"/>
      <sheetName val="Template"/>
      <sheetName val="Quadrants"/>
      <sheetName val="Du Pont summary"/>
      <sheetName val="Summit View_Fl"/>
      <sheetName val="Summit View_Fl (2)"/>
      <sheetName val="AWM YTD FY"/>
      <sheetName val="Interface"/>
      <sheetName val="Forecast from Rickard Apr 2013"/>
      <sheetName val="Forecast from Rickard Jun 2013"/>
      <sheetName val="Sheet4"/>
      <sheetName val="Do_Flash_Back_Sheet4"/>
      <sheetName val="2011"/>
      <sheetName val="2012"/>
      <sheetName val="2013 YTD"/>
      <sheetName val="2013 RC"/>
      <sheetName val="2013 RWA"/>
      <sheetName val="2013 RC_RWA"/>
      <sheetName val="2014 RC_RWA"/>
      <sheetName val="Graph"/>
      <sheetName val="Table for Other"/>
      <sheetName val="CriticalS1Incidents"/>
      <sheetName val="MedianRecoveryTime"/>
      <sheetName val="sheet 1"/>
      <sheetName val="IncidentsByDomain"/>
      <sheetName val="Actual GGL"/>
      <sheetName val="GGL - Anna (2008)"/>
      <sheetName val="Sheet1 (2)"/>
      <sheetName val="Master"/>
      <sheetName val="RROC Reports"/>
      <sheetName val="RROC Details Reports"/>
      <sheetName val="Static Financials"/>
      <sheetName val="Pivots"/>
      <sheetName val="Lookups"/>
      <sheetName val="Programmes"/>
      <sheetName val="Initiatives"/>
      <sheetName val="Lists &amp; Lookups"/>
      <sheetName val="Summary"/>
      <sheetName val="Chart%20in%20Microsoft%20Office"/>
      <sheetName val="FIC APAC Cost"/>
      <sheetName val="Plan Jun FX"/>
      <sheetName val="slide3"/>
      <sheetName val="Prod"/>
      <sheetName val="slide3 (2)"/>
      <sheetName val="CB&amp;S CC Plan_5th Dec"/>
      <sheetName val="Title"/>
      <sheetName val="Gender"/>
      <sheetName val="Local"/>
      <sheetName val="HC"/>
      <sheetName val="SRF"/>
      <sheetName val="Do_Flash_Back_SRF"/>
      <sheetName val="Ret"/>
      <sheetName val="Ret prd"/>
      <sheetName val="Do_Flash_Back_Ret"/>
      <sheetName val="TCD Rets"/>
      <sheetName val="Chart1"/>
      <sheetName val="Sheet6"/>
      <sheetName val="Chart1 (2)"/>
      <sheetName val="Do_Flash_Back_Sheet3"/>
      <sheetName val="Revenues APAC_1"/>
      <sheetName val="Revenues Asia_2"/>
      <sheetName val="Revenues Japan_4"/>
      <sheetName val="Revenues ANZ_3"/>
      <sheetName val="Revenues Japan_3"/>
      <sheetName val="Revenues ANZ_4"/>
      <sheetName val="Master Retrieve"/>
      <sheetName val="Data Pull"/>
      <sheetName val="Data2"/>
      <sheetName val="Retrieve"/>
      <sheetName val="Do_Flash_Back_Retrieve"/>
      <sheetName val="GGL"/>
      <sheetName val="Ret (2)"/>
      <sheetName val="Output "/>
      <sheetName val="Sub Product view"/>
      <sheetName val="CLR Rets"/>
      <sheetName val="P&amp;L"/>
      <sheetName val="Sheet5"/>
      <sheetName val="Sheet8"/>
      <sheetName val="FTE View"/>
      <sheetName val="DB input"/>
      <sheetName val="Chart6"/>
      <sheetName val="GFX"/>
      <sheetName val="Table 2"/>
      <sheetName val="Table 2 Ret"/>
      <sheetName val="Check for 2016"/>
      <sheetName val="Pasted Values"/>
      <sheetName val="FTP nos."/>
      <sheetName val="Compatibility Report"/>
      <sheetName val="Do_Flash_Back_Summary"/>
      <sheetName val="FY "/>
      <sheetName val="Product breakup"/>
    </sheetNames>
    <definedNames>
      <definedName name="test7"/>
      <definedName name="test8"/>
      <definedName name="tesy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E2" t="str">
            <v>SGP</v>
          </cell>
        </row>
      </sheetData>
      <sheetData sheetId="16">
        <row r="2">
          <cell r="E2" t="str">
            <v>SGP</v>
          </cell>
        </row>
      </sheetData>
      <sheetData sheetId="17">
        <row r="2">
          <cell r="E2" t="str">
            <v>SGP</v>
          </cell>
        </row>
      </sheetData>
      <sheetData sheetId="18">
        <row r="2">
          <cell r="E2" t="str">
            <v>SGP</v>
          </cell>
        </row>
      </sheetData>
      <sheetData sheetId="19">
        <row r="2">
          <cell r="E2" t="str">
            <v>SGP</v>
          </cell>
        </row>
      </sheetData>
      <sheetData sheetId="20">
        <row r="2">
          <cell r="E2" t="str">
            <v>SGP</v>
          </cell>
        </row>
      </sheetData>
      <sheetData sheetId="21">
        <row r="2">
          <cell r="E2" t="str">
            <v>SGP</v>
          </cell>
        </row>
      </sheetData>
      <sheetData sheetId="22">
        <row r="2">
          <cell r="E2" t="str">
            <v>SGP</v>
          </cell>
        </row>
      </sheetData>
      <sheetData sheetId="23">
        <row r="2">
          <cell r="E2" t="str">
            <v>SGP</v>
          </cell>
        </row>
      </sheetData>
      <sheetData sheetId="24">
        <row r="2">
          <cell r="E2" t="str">
            <v>SGP</v>
          </cell>
        </row>
      </sheetData>
      <sheetData sheetId="25">
        <row r="2">
          <cell r="E2" t="str">
            <v>SGP</v>
          </cell>
        </row>
      </sheetData>
      <sheetData sheetId="26">
        <row r="2">
          <cell r="E2" t="str">
            <v>SGP</v>
          </cell>
        </row>
      </sheetData>
      <sheetData sheetId="27">
        <row r="2">
          <cell r="E2" t="str">
            <v>SGP</v>
          </cell>
        </row>
      </sheetData>
      <sheetData sheetId="28">
        <row r="2">
          <cell r="E2" t="str">
            <v>SGP</v>
          </cell>
        </row>
      </sheetData>
      <sheetData sheetId="29">
        <row r="2">
          <cell r="E2" t="str">
            <v>SGP</v>
          </cell>
        </row>
      </sheetData>
      <sheetData sheetId="30">
        <row r="2">
          <cell r="E2" t="str">
            <v>SGP</v>
          </cell>
        </row>
      </sheetData>
      <sheetData sheetId="31">
        <row r="2">
          <cell r="E2" t="str">
            <v>SGP</v>
          </cell>
        </row>
      </sheetData>
      <sheetData sheetId="32">
        <row r="2">
          <cell r="E2" t="str">
            <v>SGP</v>
          </cell>
        </row>
      </sheetData>
      <sheetData sheetId="33">
        <row r="2">
          <cell r="E2" t="str">
            <v>SGP</v>
          </cell>
        </row>
      </sheetData>
      <sheetData sheetId="34">
        <row r="2">
          <cell r="E2" t="str">
            <v>SGP</v>
          </cell>
        </row>
      </sheetData>
      <sheetData sheetId="35">
        <row r="2">
          <cell r="E2" t="str">
            <v>SGP</v>
          </cell>
        </row>
      </sheetData>
      <sheetData sheetId="36">
        <row r="2">
          <cell r="E2" t="str">
            <v>SGP</v>
          </cell>
        </row>
      </sheetData>
      <sheetData sheetId="37">
        <row r="2">
          <cell r="E2" t="str">
            <v>SGP</v>
          </cell>
        </row>
      </sheetData>
      <sheetData sheetId="38">
        <row r="2">
          <cell r="E2" t="str">
            <v>SGP</v>
          </cell>
        </row>
      </sheetData>
      <sheetData sheetId="39">
        <row r="2">
          <cell r="E2" t="str">
            <v>SGP</v>
          </cell>
        </row>
      </sheetData>
      <sheetData sheetId="40">
        <row r="2">
          <cell r="E2" t="str">
            <v>SGP</v>
          </cell>
        </row>
      </sheetData>
      <sheetData sheetId="41">
        <row r="2">
          <cell r="E2" t="str">
            <v>SGP</v>
          </cell>
        </row>
      </sheetData>
      <sheetData sheetId="42">
        <row r="2">
          <cell r="E2" t="str">
            <v>SGP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Dias"/>
      <sheetName val="SUMTAB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 rate"/>
      <sheetName val="ex_row"/>
      <sheetName val="7.Fin&amp;Bk"/>
      <sheetName val="Fin&amp;Bkdat"/>
      <sheetName val="Cab"/>
      <sheetName val="GiR"/>
      <sheetName val="mev"/>
      <sheetName val="Panel1"/>
      <sheetName val="Summary BOP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ex_rate"/>
      <sheetName val="7_Fin&amp;Bk"/>
      <sheetName val="Summary_BOP"/>
      <sheetName val="1_MacInd1"/>
      <sheetName val="MacInd_data1"/>
      <sheetName val="2_Cpifigure1"/>
      <sheetName val="_wage1"/>
      <sheetName val="3_Ext_(2)1"/>
      <sheetName val="4_Fis1"/>
      <sheetName val="Fisdat_1"/>
      <sheetName val="5_MonDev1"/>
      <sheetName val="6_IntRate1"/>
      <sheetName val="8_Exch1"/>
      <sheetName val="ex_rate1"/>
      <sheetName val="7_Fin&amp;Bk1"/>
      <sheetName val="Summary_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cLagan Data"/>
      <sheetName val="Org Chart"/>
      <sheetName val="Summary Data"/>
      <sheetName val="Employee Worksheet"/>
      <sheetName val="Graph McLagan vs Employees"/>
      <sheetName val="UK_2001"/>
      <sheetName val="Employee Data Sheet"/>
      <sheetName val="Discretionary Bonus Guidelines"/>
      <sheetName val="Merit Increase Guidelines"/>
      <sheetName val="USA 2000"/>
      <sheetName val="Singapore 2000"/>
      <sheetName val="C5 2000"/>
      <sheetName val="C6 2000"/>
      <sheetName val="Status"/>
      <sheetName val="Calendar of Events"/>
      <sheetName val="Budget Planner"/>
      <sheetName val="Tables"/>
      <sheetName val="Module1"/>
      <sheetName val="McLagan_Data"/>
      <sheetName val="Org_Chart"/>
      <sheetName val="Summary_Data"/>
      <sheetName val="Employee_Worksheet"/>
      <sheetName val="Graph_McLagan_vs_Employees"/>
      <sheetName val="Employee_Data_Sheet"/>
      <sheetName val="Discretionary_Bonus_Guidelines"/>
      <sheetName val="Merit_Increase_Guidelines"/>
      <sheetName val="USA_2000"/>
      <sheetName val="Singapore_2000"/>
      <sheetName val="C5_2000"/>
      <sheetName val="C6_2000"/>
      <sheetName val="Calendar_of_Events"/>
      <sheetName val="Budget_Plan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"/>
      <sheetName val="Kom_2001"/>
      <sheetName val="Ergebnis"/>
      <sheetName val="Bilanz"/>
      <sheetName val="Erg_Konzern"/>
      <sheetName val="Bilanz_Konzern"/>
      <sheetName val="MFP_KOM"/>
      <sheetName val="MFP"/>
      <sheetName val="Dias"/>
      <sheetName val="ZB"/>
      <sheetName val="BIL_KURZ"/>
      <sheetName val="LI"/>
      <sheetName val="Zinsen_QUAB"/>
      <sheetName val="AG"/>
      <sheetName val="ANLEIHEN"/>
      <sheetName val="CD"/>
      <sheetName val="August"/>
      <sheetName val="CAUSTIC"/>
      <sheetName val="19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aff Costs 6940 - 4407"/>
      <sheetName val="FTE 6940"/>
      <sheetName val="Template"/>
      <sheetName val="Data sheet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Staff_Costs_6940_-_4407"/>
      <sheetName val="FTE_6940"/>
      <sheetName val="Data_sheet"/>
      <sheetName val="Chart4"/>
      <sheetName val="Stress 0322"/>
      <sheetName val="Stress analysis"/>
      <sheetName val="IMF Assistance Old"/>
      <sheetName val="Key Ratios"/>
      <sheetName val="Debt Service  Long"/>
      <sheetName val="Fin Summary"/>
      <sheetName val="BoP_OUT_Medium1"/>
      <sheetName val="BoP_OUT_Long1"/>
      <sheetName val="IMF_Assistance1"/>
      <sheetName val="large_projects1"/>
      <sheetName val="DebtService_to_budget1"/>
      <sheetName val="Terms_of_Trade1"/>
      <sheetName val="Workspace_contents1"/>
      <sheetName val="Staff_Costs_6940_-_44071"/>
      <sheetName val="FTE_69401"/>
      <sheetName val="Data_sheet1"/>
      <sheetName val="Stress_0322"/>
      <sheetName val="Stress_analysis"/>
      <sheetName val="IMF_Assistance_Old"/>
      <sheetName val="Key_Ratios"/>
      <sheetName val="Debt_Service__Long"/>
      <sheetName val="Fin_Summary"/>
      <sheetName val="Mapping"/>
      <sheetName val="Sheet1"/>
      <sheetName val="DROP DOWN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ummary _2007"/>
      <sheetName val="Summary _2008"/>
      <sheetName val="Western Europe"/>
      <sheetName val="France"/>
      <sheetName val="Germany"/>
      <sheetName val="Italy"/>
      <sheetName val="Spain"/>
      <sheetName val="Switzerland"/>
      <sheetName val="United Kingdom"/>
      <sheetName val="Retail Definitions"/>
      <sheetName val="Wholesale Definitions"/>
      <sheetName val="AM Definitions"/>
      <sheetName val="Segment Definitions"/>
      <sheetName val="Data category Definitions"/>
      <sheetName val="Further Parameters"/>
      <sheetName val="Negotiation parameters"/>
      <sheetName val="Transfer PB"/>
      <sheetName val="9D"/>
      <sheetName val="Summary__2007"/>
      <sheetName val="Summary__2008"/>
      <sheetName val="Western_Europe"/>
      <sheetName val="United_Kingdom"/>
      <sheetName val="Retail_Definitions"/>
      <sheetName val="Wholesale_Definitions"/>
      <sheetName val="AM_Definitions"/>
      <sheetName val="Segment_Definitions"/>
      <sheetName val="Data_category_Definitions"/>
      <sheetName val="Further_Parameters"/>
      <sheetName val="Negotiation_parameters"/>
      <sheetName val="Transfer_PB"/>
      <sheetName val="Validation"/>
      <sheetName val="Summary__20071"/>
      <sheetName val="Summary__20081"/>
      <sheetName val="Western_Europe1"/>
      <sheetName val="United_Kingdom1"/>
      <sheetName val="Retail_Definitions1"/>
      <sheetName val="Wholesale_Definitions1"/>
      <sheetName val="AM_Definitions1"/>
      <sheetName val="Segment_Definitions1"/>
      <sheetName val="Data_category_Definitions1"/>
      <sheetName val="Further_Parameters1"/>
      <sheetName val="Negotiation_parameters1"/>
      <sheetName val="Transfer_PB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France - Normal recovery (MGI: Battered, but resilient)</v>
          </cell>
          <cell r="C1">
            <v>2000</v>
          </cell>
          <cell r="D1">
            <v>2001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  <row r="14">
          <cell r="A14" t="str">
            <v>Macroeconomic data</v>
          </cell>
        </row>
        <row r="15">
          <cell r="A15" t="str">
            <v>Real GDP</v>
          </cell>
          <cell r="B15" t="str">
            <v>USD billion</v>
          </cell>
          <cell r="C15">
            <v>1328.5100097656</v>
          </cell>
          <cell r="D15">
            <v>1316.0999755859</v>
          </cell>
        </row>
        <row r="16">
          <cell r="A16" t="str">
            <v>Inflation rate</v>
          </cell>
          <cell r="B16" t="str">
            <v>%</v>
          </cell>
          <cell r="C16">
            <v>1.6909800499999999E-2</v>
          </cell>
          <cell r="D16">
            <v>1.63026005E-2</v>
          </cell>
        </row>
        <row r="18">
          <cell r="A18" t="str">
            <v>Revenue (fees and interest) before risk cost</v>
          </cell>
        </row>
        <row r="19">
          <cell r="A19" t="str">
            <v>Retail banking</v>
          </cell>
          <cell r="B19" t="str">
            <v>USD billion</v>
          </cell>
          <cell r="C19">
            <v>32.677299499500002</v>
          </cell>
          <cell r="D19">
            <v>30.935899734500001</v>
          </cell>
        </row>
        <row r="20">
          <cell r="A20" t="str">
            <v>Investment banking</v>
          </cell>
          <cell r="B20" t="str">
            <v>USD billion</v>
          </cell>
          <cell r="C20">
            <v>2.6919798850999999</v>
          </cell>
          <cell r="D20">
            <v>1.7519600391000001</v>
          </cell>
        </row>
        <row r="21">
          <cell r="A21" t="str">
            <v>Sales &amp; Trading</v>
          </cell>
          <cell r="B21" t="str">
            <v>USD billion</v>
          </cell>
          <cell r="C21">
            <v>3.8090200423999998</v>
          </cell>
          <cell r="D21">
            <v>3.8176200389999999</v>
          </cell>
        </row>
        <row r="22">
          <cell r="A22" t="str">
            <v>Securities services</v>
          </cell>
          <cell r="B22" t="str">
            <v>USD billion</v>
          </cell>
          <cell r="C22">
            <v>1.2824599743</v>
          </cell>
          <cell r="D22">
            <v>1.2272800207000001</v>
          </cell>
        </row>
        <row r="23">
          <cell r="A23" t="str">
            <v>Corporate banking</v>
          </cell>
          <cell r="B23" t="str">
            <v>USD billion</v>
          </cell>
          <cell r="C23">
            <v>18.331699371300001</v>
          </cell>
          <cell r="D23">
            <v>18.363899231000001</v>
          </cell>
        </row>
        <row r="24">
          <cell r="A24" t="str">
            <v>Asset management</v>
          </cell>
          <cell r="B24" t="str">
            <v>USD billion</v>
          </cell>
          <cell r="C24">
            <v>2.3828399181000002</v>
          </cell>
          <cell r="D24">
            <v>2.5372099875999998</v>
          </cell>
        </row>
        <row r="27">
          <cell r="A27" t="str">
            <v>Source: McKinsey Global Banking Pools</v>
          </cell>
        </row>
      </sheetData>
      <sheetData sheetId="5" refreshError="1"/>
      <sheetData sheetId="6" refreshError="1">
        <row r="1">
          <cell r="A1" t="str">
            <v>Italy - Normal recovery (MGI: Battered, but resilient)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agenda"/>
      <sheetName val="Cache"/>
      <sheetName val="CLP by Loans"/>
      <sheetName val="Manual Input"/>
      <sheetName val="FinSum"/>
      <sheetName val="ConsIncome"/>
      <sheetName val="Assets"/>
      <sheetName val="Liabilities"/>
      <sheetName val="NetRevenues"/>
      <sheetName val="CB"/>
      <sheetName val="IB"/>
      <sheetName val="PB"/>
      <sheetName val="AM"/>
      <sheetName val="C&amp;O"/>
      <sheetName val="CoreBank"/>
      <sheetName val="CRU"/>
      <sheetName val="Asset Quality"/>
      <sheetName val="RegCapital"/>
      <sheetName val="Leverage ratio"/>
      <sheetName val="Non-GAAP 1"/>
      <sheetName val="Non-GAAP 2"/>
      <sheetName val="Non-GAAP 3"/>
      <sheetName val="Non-GAAP 4"/>
      <sheetName val="Non-GAAP 5"/>
      <sheetName val="Non-GAAP 6"/>
      <sheetName val="Non-GAAP 7"/>
      <sheetName val="Non-GAAP 8"/>
      <sheetName val="Non-GAAP 9"/>
      <sheetName val="User_Settings"/>
    </sheetNames>
    <sheetDataSet>
      <sheetData sheetId="0">
        <row r="3">
          <cell r="E3">
            <v>202012</v>
          </cell>
        </row>
        <row r="5">
          <cell r="E5" t="str">
            <v>Actuals</v>
          </cell>
          <cell r="I5" t="str">
            <v>Actuals</v>
          </cell>
        </row>
        <row r="7">
          <cell r="E7" t="str">
            <v>FDS</v>
          </cell>
        </row>
        <row r="23">
          <cell r="E23">
            <v>2020</v>
          </cell>
        </row>
        <row r="29">
          <cell r="Q29" t="str">
            <v>RUS130</v>
          </cell>
        </row>
        <row r="32">
          <cell r="U32" t="str">
            <v>03/02/2021 17:54 - v0.03</v>
          </cell>
        </row>
        <row r="50">
          <cell r="J50">
            <v>202003</v>
          </cell>
          <cell r="K50">
            <v>202006</v>
          </cell>
          <cell r="L50">
            <v>202009</v>
          </cell>
        </row>
        <row r="69">
          <cell r="E69" t="str">
            <v>201812</v>
          </cell>
          <cell r="F69" t="str">
            <v>201903</v>
          </cell>
          <cell r="G69" t="str">
            <v>201906</v>
          </cell>
          <cell r="H69" t="str">
            <v>201909</v>
          </cell>
          <cell r="I69" t="str">
            <v>201912</v>
          </cell>
          <cell r="J69" t="str">
            <v>201912</v>
          </cell>
          <cell r="K69" t="str">
            <v>202003</v>
          </cell>
          <cell r="L69" t="str">
            <v>202006</v>
          </cell>
          <cell r="M69" t="str">
            <v>202009</v>
          </cell>
          <cell r="N69" t="str">
            <v>202012</v>
          </cell>
          <cell r="O69" t="str">
            <v>202012</v>
          </cell>
          <cell r="P69">
            <v>201912</v>
          </cell>
          <cell r="Q69">
            <v>202012</v>
          </cell>
        </row>
        <row r="71">
          <cell r="E71" t="str">
            <v>YTD</v>
          </cell>
          <cell r="F71" t="str">
            <v>QTD</v>
          </cell>
          <cell r="G71" t="str">
            <v>QTD</v>
          </cell>
          <cell r="H71" t="str">
            <v>QTD</v>
          </cell>
          <cell r="I71" t="str">
            <v>QTD</v>
          </cell>
          <cell r="J71" t="str">
            <v>YTD</v>
          </cell>
          <cell r="K71" t="str">
            <v>QTD</v>
          </cell>
          <cell r="L71" t="str">
            <v>QTD</v>
          </cell>
          <cell r="M71" t="str">
            <v>QTD</v>
          </cell>
          <cell r="N71" t="str">
            <v>QTD</v>
          </cell>
          <cell r="O71" t="str">
            <v>YTD</v>
          </cell>
          <cell r="P71" t="str">
            <v>YTD</v>
          </cell>
          <cell r="Q71" t="str">
            <v>YTD</v>
          </cell>
        </row>
        <row r="73">
          <cell r="E73" t="str">
            <v>actual</v>
          </cell>
          <cell r="F73" t="str">
            <v>actual</v>
          </cell>
          <cell r="G73" t="str">
            <v>actual</v>
          </cell>
          <cell r="H73" t="str">
            <v>actual</v>
          </cell>
          <cell r="I73" t="str">
            <v>actual</v>
          </cell>
          <cell r="J73" t="str">
            <v>actual</v>
          </cell>
          <cell r="K73" t="str">
            <v>actual</v>
          </cell>
          <cell r="L73" t="str">
            <v>actual</v>
          </cell>
          <cell r="M73" t="str">
            <v>actual</v>
          </cell>
          <cell r="N73" t="str">
            <v>actual</v>
          </cell>
          <cell r="O73" t="str">
            <v>actual</v>
          </cell>
          <cell r="P73" t="str">
            <v>actual</v>
          </cell>
          <cell r="Q73" t="str">
            <v>actual</v>
          </cell>
        </row>
        <row r="81">
          <cell r="E81" t="str">
            <v>201812</v>
          </cell>
          <cell r="F81" t="str">
            <v>201903</v>
          </cell>
          <cell r="G81" t="str">
            <v>201906</v>
          </cell>
          <cell r="H81" t="str">
            <v>201909</v>
          </cell>
          <cell r="I81" t="str">
            <v>201912</v>
          </cell>
          <cell r="J81" t="str">
            <v>202003</v>
          </cell>
          <cell r="K81" t="str">
            <v>202006</v>
          </cell>
          <cell r="L81" t="str">
            <v>202009</v>
          </cell>
          <cell r="M81" t="str">
            <v>202012</v>
          </cell>
          <cell r="P81">
            <v>201912</v>
          </cell>
          <cell r="Q81">
            <v>202012</v>
          </cell>
        </row>
        <row r="83">
          <cell r="E83" t="str">
            <v>YTD</v>
          </cell>
          <cell r="F83" t="str">
            <v>YTD</v>
          </cell>
          <cell r="G83" t="str">
            <v>YTD</v>
          </cell>
          <cell r="H83" t="str">
            <v>YTD</v>
          </cell>
          <cell r="I83" t="str">
            <v>YTD</v>
          </cell>
          <cell r="J83" t="str">
            <v>YTD</v>
          </cell>
          <cell r="K83" t="str">
            <v>YTD</v>
          </cell>
          <cell r="L83" t="str">
            <v>YTD</v>
          </cell>
          <cell r="M83" t="str">
            <v>YTD</v>
          </cell>
          <cell r="P83" t="str">
            <v>YTD</v>
          </cell>
          <cell r="Q83" t="str">
            <v>YTD</v>
          </cell>
        </row>
        <row r="85">
          <cell r="E85" t="str">
            <v>actual</v>
          </cell>
          <cell r="F85" t="str">
            <v>actual</v>
          </cell>
          <cell r="G85" t="str">
            <v>actual</v>
          </cell>
          <cell r="H85" t="str">
            <v>actual</v>
          </cell>
          <cell r="I85" t="str">
            <v>actual</v>
          </cell>
          <cell r="J85" t="str">
            <v>actual</v>
          </cell>
          <cell r="K85" t="str">
            <v>actual</v>
          </cell>
          <cell r="L85" t="str">
            <v>actual</v>
          </cell>
          <cell r="M85" t="str">
            <v>actual</v>
          </cell>
          <cell r="P85" t="str">
            <v>actual</v>
          </cell>
          <cell r="Q85" t="str">
            <v>actual</v>
          </cell>
        </row>
        <row r="101">
          <cell r="G101">
            <v>1</v>
          </cell>
          <cell r="I101" t="b">
            <v>0</v>
          </cell>
        </row>
        <row r="134">
          <cell r="E134" t="str">
            <v>ACT</v>
          </cell>
        </row>
        <row r="135">
          <cell r="E135" t="str">
            <v>IAS,ATI_IAS_T</v>
          </cell>
        </row>
        <row r="136">
          <cell r="E136" t="str">
            <v>108,ATI_9100</v>
          </cell>
        </row>
        <row r="137">
          <cell r="E137" t="str">
            <v>FIN,ATI_FIN_T</v>
          </cell>
        </row>
        <row r="138">
          <cell r="E138" t="str">
            <v>106,ATI_FIN_D</v>
          </cell>
        </row>
        <row r="139">
          <cell r="E139" t="str">
            <v>VOR,ATI_SG_T</v>
          </cell>
        </row>
      </sheetData>
      <sheetData sheetId="1">
        <row r="3">
          <cell r="BC3" t="str">
            <v>All</v>
          </cell>
          <cell r="BD3" t="str">
            <v>FDS</v>
          </cell>
          <cell r="BE3" t="str">
            <v>FDS Preliminary</v>
          </cell>
          <cell r="BF3" t="str">
            <v>Special</v>
          </cell>
        </row>
        <row r="4">
          <cell r="C4" t="str">
            <v>Abbey life</v>
          </cell>
          <cell r="AR4" t="str">
            <v>parameterisation</v>
          </cell>
          <cell r="AS4" t="str">
            <v>Front page</v>
          </cell>
          <cell r="AU4" t="str">
            <v>r_rpt_data_status</v>
          </cell>
          <cell r="BA4" t="str">
            <v>Front page</v>
          </cell>
          <cell r="BC4" t="str">
            <v>Export</v>
          </cell>
          <cell r="BD4" t="str">
            <v>Export</v>
          </cell>
          <cell r="BE4" t="str">
            <v>Export</v>
          </cell>
          <cell r="BF4" t="str">
            <v>Delete</v>
          </cell>
        </row>
        <row r="5">
          <cell r="C5" t="str">
            <v>Advisory CIB</v>
          </cell>
          <cell r="AR5" t="str">
            <v>agenda</v>
          </cell>
          <cell r="AS5" t="str">
            <v>Agenda</v>
          </cell>
          <cell r="AU5" t="str">
            <v>r_agenda</v>
          </cell>
          <cell r="BA5" t="str">
            <v>Agenda</v>
          </cell>
          <cell r="BC5" t="str">
            <v>Export</v>
          </cell>
          <cell r="BD5" t="str">
            <v>Export</v>
          </cell>
          <cell r="BE5" t="str">
            <v>Export</v>
          </cell>
          <cell r="BF5" t="str">
            <v>Delete</v>
          </cell>
        </row>
        <row r="6">
          <cell r="C6" t="str">
            <v>AM Revenue Details</v>
          </cell>
          <cell r="AR6" t="str">
            <v>FinSum</v>
          </cell>
          <cell r="AS6" t="str">
            <v>Summary</v>
          </cell>
          <cell r="AU6" t="str">
            <v>r_finsum_2</v>
          </cell>
          <cell r="BA6" t="str">
            <v>Summary</v>
          </cell>
          <cell r="BC6" t="str">
            <v>Export</v>
          </cell>
          <cell r="BD6" t="str">
            <v>Export</v>
          </cell>
          <cell r="BE6" t="str">
            <v>Export</v>
          </cell>
          <cell r="BF6" t="str">
            <v>Delete</v>
          </cell>
        </row>
        <row r="7">
          <cell r="C7" t="str">
            <v>AM Segment</v>
          </cell>
          <cell r="AR7" t="str">
            <v>ConsIncome</v>
          </cell>
          <cell r="AS7" t="str">
            <v>Consolidated Statement of Income</v>
          </cell>
          <cell r="AU7" t="str">
            <v>r_consincome</v>
          </cell>
          <cell r="BA7" t="str">
            <v>Consolidated Statement of Income</v>
          </cell>
          <cell r="BC7" t="str">
            <v>Export</v>
          </cell>
          <cell r="BD7" t="str">
            <v>Export</v>
          </cell>
          <cell r="BE7" t="str">
            <v>Export</v>
          </cell>
          <cell r="BF7" t="str">
            <v>Delete</v>
          </cell>
        </row>
        <row r="8">
          <cell r="C8" t="str">
            <v>Americas</v>
          </cell>
          <cell r="AR8" t="str">
            <v>Assets</v>
          </cell>
          <cell r="AS8" t="str">
            <v>Consolidated Balance Sheet - Assets</v>
          </cell>
          <cell r="AU8" t="str">
            <v>r_assets</v>
          </cell>
          <cell r="BA8" t="str">
            <v>Consolidated Balance Sheet - Assets</v>
          </cell>
          <cell r="BC8" t="str">
            <v>Export</v>
          </cell>
          <cell r="BD8" t="str">
            <v>Export</v>
          </cell>
          <cell r="BE8" t="str">
            <v>Delete</v>
          </cell>
          <cell r="BF8" t="str">
            <v>Delete</v>
          </cell>
        </row>
        <row r="9">
          <cell r="C9" t="str">
            <v>APAC</v>
          </cell>
          <cell r="AR9" t="str">
            <v>Liabilities</v>
          </cell>
          <cell r="AS9" t="str">
            <v>Consolidated Balance Sheet - Liabilities and total equity</v>
          </cell>
          <cell r="AU9" t="str">
            <v>r_liabilities</v>
          </cell>
          <cell r="BA9" t="str">
            <v>Consolidated Balance Sheet - Liabilities and total equity</v>
          </cell>
          <cell r="BC9" t="str">
            <v>Export</v>
          </cell>
          <cell r="BD9" t="str">
            <v>Export</v>
          </cell>
          <cell r="BE9" t="str">
            <v>Delete</v>
          </cell>
          <cell r="BF9" t="str">
            <v>Delete</v>
          </cell>
        </row>
        <row r="10">
          <cell r="C10" t="str">
            <v>Asset Management</v>
          </cell>
          <cell r="AR10" t="str">
            <v>NetRevenues</v>
          </cell>
          <cell r="AS10" t="str">
            <v>Net revenues - Segment view</v>
          </cell>
          <cell r="AU10" t="str">
            <v>r_netrevenues</v>
          </cell>
          <cell r="BA10" t="str">
            <v>Net revenues - Segment view</v>
          </cell>
          <cell r="BC10" t="str">
            <v>Export</v>
          </cell>
          <cell r="BD10" t="str">
            <v>Export</v>
          </cell>
          <cell r="BE10" t="str">
            <v>Export</v>
          </cell>
          <cell r="BF10" t="str">
            <v>Delete</v>
          </cell>
        </row>
        <row r="11">
          <cell r="C11" t="str">
            <v>Belgium</v>
          </cell>
          <cell r="AR11" t="str">
            <v>CB</v>
          </cell>
          <cell r="AS11" t="str">
            <v>Corporate Bank</v>
          </cell>
          <cell r="AU11" t="str">
            <v>r_cib</v>
          </cell>
          <cell r="BA11" t="str">
            <v>Corporate Bank</v>
          </cell>
          <cell r="BC11" t="str">
            <v>Export</v>
          </cell>
          <cell r="BD11" t="str">
            <v>Export</v>
          </cell>
          <cell r="BE11" t="str">
            <v>Export</v>
          </cell>
          <cell r="BF11" t="str">
            <v>Export</v>
          </cell>
        </row>
        <row r="12">
          <cell r="C12" t="str">
            <v>C&amp;O</v>
          </cell>
          <cell r="AR12" t="str">
            <v>IB</v>
          </cell>
          <cell r="AS12" t="str">
            <v>Investment Bank</v>
          </cell>
          <cell r="AU12" t="str">
            <v>r_ib</v>
          </cell>
          <cell r="BA12" t="str">
            <v>Investment Bank</v>
          </cell>
          <cell r="BC12" t="str">
            <v>Export</v>
          </cell>
          <cell r="BD12" t="str">
            <v>Export</v>
          </cell>
          <cell r="BE12" t="str">
            <v>Export</v>
          </cell>
          <cell r="BF12" t="str">
            <v>Delete</v>
          </cell>
        </row>
        <row r="13">
          <cell r="C13" t="str">
            <v>C&amp;O incl. NCOU</v>
          </cell>
          <cell r="AR13" t="str">
            <v>PB</v>
          </cell>
          <cell r="AS13" t="str">
            <v>Private Bank</v>
          </cell>
          <cell r="AU13" t="str">
            <v>r_pb</v>
          </cell>
          <cell r="BA13" t="str">
            <v>Private Bank</v>
          </cell>
          <cell r="BC13" t="str">
            <v>Export</v>
          </cell>
          <cell r="BD13" t="str">
            <v>Export</v>
          </cell>
          <cell r="BE13" t="str">
            <v>Export</v>
          </cell>
          <cell r="BF13" t="str">
            <v>Delete</v>
          </cell>
        </row>
        <row r="14">
          <cell r="C14" t="str">
            <v>Capital Release Unit</v>
          </cell>
          <cell r="AR14" t="str">
            <v>AM</v>
          </cell>
          <cell r="AS14" t="str">
            <v>Asset Management</v>
          </cell>
          <cell r="AU14" t="str">
            <v>r_am</v>
          </cell>
          <cell r="BA14" t="str">
            <v>Asset Management</v>
          </cell>
          <cell r="BC14" t="str">
            <v>Export</v>
          </cell>
          <cell r="BD14" t="str">
            <v>Export</v>
          </cell>
          <cell r="BE14" t="str">
            <v>Export</v>
          </cell>
          <cell r="BF14" t="str">
            <v>Delete</v>
          </cell>
        </row>
        <row r="15">
          <cell r="C15" t="str">
            <v>Cash Corporates</v>
          </cell>
          <cell r="AR15" t="str">
            <v>C&amp;O</v>
          </cell>
          <cell r="AS15" t="str">
            <v>Corporate &amp; Other</v>
          </cell>
          <cell r="AU15" t="str">
            <v>r_co</v>
          </cell>
          <cell r="BA15" t="str">
            <v>Corporate &amp; Other</v>
          </cell>
          <cell r="BC15" t="str">
            <v>Export</v>
          </cell>
          <cell r="BD15" t="str">
            <v>Export</v>
          </cell>
          <cell r="BE15" t="str">
            <v>Export</v>
          </cell>
          <cell r="BF15" t="str">
            <v>Delete</v>
          </cell>
        </row>
        <row r="16">
          <cell r="C16" t="str">
            <v>CIB Non-Strategic</v>
          </cell>
          <cell r="AR16" t="str">
            <v>CoreBank</v>
          </cell>
          <cell r="AS16" t="str">
            <v>Core Bank</v>
          </cell>
          <cell r="AU16" t="str">
            <v>r_corebank</v>
          </cell>
          <cell r="BA16" t="str">
            <v>Core Bank</v>
          </cell>
          <cell r="BC16" t="str">
            <v>Export</v>
          </cell>
          <cell r="BD16" t="str">
            <v>Export</v>
          </cell>
          <cell r="BE16" t="str">
            <v>Export</v>
          </cell>
          <cell r="BF16" t="str">
            <v>Delete</v>
          </cell>
        </row>
        <row r="17">
          <cell r="C17" t="str">
            <v>Commercial Banking</v>
          </cell>
          <cell r="AR17" t="str">
            <v>CRU</v>
          </cell>
          <cell r="AS17" t="str">
            <v>Capital Release Unit</v>
          </cell>
          <cell r="AU17" t="str">
            <v>r_cru</v>
          </cell>
          <cell r="BA17" t="str">
            <v>Capital Release Unit</v>
          </cell>
          <cell r="BC17" t="str">
            <v>Export</v>
          </cell>
          <cell r="BD17" t="str">
            <v>Export</v>
          </cell>
          <cell r="BE17" t="str">
            <v>Export</v>
          </cell>
          <cell r="BF17" t="str">
            <v>Delete</v>
          </cell>
        </row>
        <row r="18">
          <cell r="C18" t="str">
            <v>Corporate Bank</v>
          </cell>
          <cell r="AR18" t="str">
            <v>Asset Quality</v>
          </cell>
          <cell r="AS18" t="str">
            <v>Asset Quality</v>
          </cell>
          <cell r="AU18" t="str">
            <v>r_assetquality</v>
          </cell>
          <cell r="BA18" t="str">
            <v>Asset Quality</v>
          </cell>
          <cell r="BC18" t="str">
            <v>Export</v>
          </cell>
          <cell r="BD18" t="str">
            <v>Export</v>
          </cell>
          <cell r="BE18" t="str">
            <v>Export</v>
          </cell>
          <cell r="BF18" t="str">
            <v>Delete</v>
          </cell>
        </row>
        <row r="19">
          <cell r="C19" t="str">
            <v>Core Bank</v>
          </cell>
          <cell r="AR19" t="str">
            <v>RegCapital</v>
          </cell>
          <cell r="AS19" t="str">
            <v>Regulatory capital</v>
          </cell>
          <cell r="AU19" t="str">
            <v>r_regcapital</v>
          </cell>
          <cell r="BA19" t="str">
            <v>Regulatory capital</v>
          </cell>
          <cell r="BC19" t="str">
            <v>Export</v>
          </cell>
          <cell r="BD19" t="str">
            <v>Export</v>
          </cell>
          <cell r="BE19" t="str">
            <v>Export</v>
          </cell>
          <cell r="BF19" t="str">
            <v>Delete</v>
          </cell>
        </row>
        <row r="20">
          <cell r="C20" t="str">
            <v>Credit products</v>
          </cell>
          <cell r="AR20" t="str">
            <v>Leverage ratio</v>
          </cell>
          <cell r="AS20" t="str">
            <v>Leverage ratio</v>
          </cell>
          <cell r="AU20" t="str">
            <v>r_leverage</v>
          </cell>
          <cell r="BA20" t="str">
            <v>Leverage ratio</v>
          </cell>
          <cell r="BC20" t="str">
            <v>Export</v>
          </cell>
          <cell r="BD20" t="str">
            <v>Export</v>
          </cell>
          <cell r="BE20" t="str">
            <v>Export</v>
          </cell>
          <cell r="BF20" t="str">
            <v>Delete</v>
          </cell>
        </row>
        <row r="21">
          <cell r="C21" t="str">
            <v>Current accounts Postbank</v>
          </cell>
          <cell r="AR21" t="str">
            <v>Non-GAAP 1</v>
          </cell>
          <cell r="AS21" t="str">
            <v xml:space="preserve">Non-GAAP financial measures (1/9) </v>
          </cell>
          <cell r="AU21" t="str">
            <v>r_ngfm1</v>
          </cell>
          <cell r="BA21" t="str">
            <v xml:space="preserve">Non-GAAP financial measures (1/9) </v>
          </cell>
          <cell r="BC21" t="str">
            <v>Export</v>
          </cell>
          <cell r="BD21" t="str">
            <v>Export</v>
          </cell>
          <cell r="BE21" t="str">
            <v>Export</v>
          </cell>
          <cell r="BF21" t="str">
            <v>Delete</v>
          </cell>
        </row>
        <row r="22">
          <cell r="C22" t="str">
            <v>Debt Origination CIB</v>
          </cell>
          <cell r="AR22" t="str">
            <v>Non-GAAP 2</v>
          </cell>
          <cell r="AS22" t="str">
            <v xml:space="preserve">Non-GAAP financial measures (2/9) </v>
          </cell>
          <cell r="AU22" t="str">
            <v>r_ngfm2</v>
          </cell>
          <cell r="BA22" t="str">
            <v xml:space="preserve">Non-GAAP financial measures (2/9) </v>
          </cell>
          <cell r="BC22" t="str">
            <v>Export</v>
          </cell>
          <cell r="BD22" t="str">
            <v>Export</v>
          </cell>
          <cell r="BE22" t="str">
            <v>Export</v>
          </cell>
          <cell r="BF22" t="str">
            <v>Delete</v>
          </cell>
        </row>
        <row r="23">
          <cell r="C23" t="str">
            <v>Deposit products</v>
          </cell>
          <cell r="AR23" t="str">
            <v>Non-GAAP 3</v>
          </cell>
          <cell r="AS23" t="str">
            <v xml:space="preserve">Non-GAAP financial measures (3/9) </v>
          </cell>
          <cell r="AU23" t="str">
            <v>r_ngfm3</v>
          </cell>
          <cell r="BA23" t="str">
            <v xml:space="preserve">Non-GAAP financial measures (3/9) </v>
          </cell>
          <cell r="BC23" t="str">
            <v>Export</v>
          </cell>
          <cell r="BD23" t="str">
            <v>Export</v>
          </cell>
          <cell r="BE23" t="str">
            <v>Export</v>
          </cell>
          <cell r="BF23" t="str">
            <v>Delete</v>
          </cell>
        </row>
        <row r="24">
          <cell r="C24" t="str">
            <v>Equity Origination CIB</v>
          </cell>
          <cell r="AR24" t="str">
            <v>Non-GAAP 4</v>
          </cell>
          <cell r="AS24" t="str">
            <v xml:space="preserve">Non-GAAP financial measures (4/9) </v>
          </cell>
          <cell r="AU24" t="str">
            <v>r_ngfm4</v>
          </cell>
          <cell r="BA24" t="str">
            <v xml:space="preserve">Non-GAAP financial measures (4/9) </v>
          </cell>
          <cell r="BC24" t="str">
            <v>Export</v>
          </cell>
          <cell r="BD24" t="str">
            <v>Export</v>
          </cell>
          <cell r="BE24" t="str">
            <v>Export</v>
          </cell>
          <cell r="BF24" t="str">
            <v>Delete</v>
          </cell>
        </row>
        <row r="25">
          <cell r="C25" t="str">
            <v>Exited Businesses</v>
          </cell>
          <cell r="AR25" t="str">
            <v>Non-GAAP 5</v>
          </cell>
          <cell r="AS25" t="str">
            <v xml:space="preserve">Non-GAAP financial measures (5/9) </v>
          </cell>
          <cell r="AU25" t="str">
            <v>r_ngfm5</v>
          </cell>
          <cell r="BA25" t="str">
            <v xml:space="preserve">Non-GAAP financial measures (5/9) </v>
          </cell>
          <cell r="BC25" t="str">
            <v>Export</v>
          </cell>
          <cell r="BD25" t="str">
            <v>Export</v>
          </cell>
          <cell r="BE25" t="str">
            <v>Export</v>
          </cell>
          <cell r="BF25" t="str">
            <v>Delete</v>
          </cell>
        </row>
        <row r="26">
          <cell r="C26" t="str">
            <v>Germany</v>
          </cell>
          <cell r="AR26" t="str">
            <v>Non-GAAP 6</v>
          </cell>
          <cell r="AS26" t="str">
            <v xml:space="preserve">Non-GAAP financial measures (6/9) </v>
          </cell>
          <cell r="AU26" t="str">
            <v>r_ngfm6</v>
          </cell>
          <cell r="BA26" t="str">
            <v xml:space="preserve">Non-GAAP financial measures (6/9) </v>
          </cell>
          <cell r="BC26" t="str">
            <v>Export</v>
          </cell>
          <cell r="BD26" t="str">
            <v>Export</v>
          </cell>
          <cell r="BE26" t="str">
            <v>Export</v>
          </cell>
          <cell r="BF26" t="str">
            <v>Delete</v>
          </cell>
        </row>
        <row r="27">
          <cell r="C27" t="str">
            <v>Global Transaction Banking</v>
          </cell>
          <cell r="AR27" t="str">
            <v>Non-GAAP 7</v>
          </cell>
          <cell r="AS27" t="str">
            <v xml:space="preserve">Non-GAAP financial measures (7/9) </v>
          </cell>
          <cell r="AU27" t="str">
            <v>r_ngfm7</v>
          </cell>
          <cell r="BA27" t="str">
            <v xml:space="preserve">Non-GAAP financial measures (7/9) </v>
          </cell>
          <cell r="BC27" t="str">
            <v>Export</v>
          </cell>
          <cell r="BD27" t="str">
            <v>Export</v>
          </cell>
          <cell r="BE27" t="str">
            <v>Export</v>
          </cell>
          <cell r="BF27" t="str">
            <v>Delete</v>
          </cell>
        </row>
        <row r="28">
          <cell r="C28" t="str">
            <v>Global Region</v>
          </cell>
          <cell r="AR28" t="str">
            <v>Non-GAAP 8</v>
          </cell>
          <cell r="AS28" t="str">
            <v xml:space="preserve">Non-GAAP financial measures (8/9) </v>
          </cell>
          <cell r="AU28" t="str">
            <v>r_ngfm8</v>
          </cell>
          <cell r="BA28" t="str">
            <v xml:space="preserve">Non-GAAP financial measures (8/9) </v>
          </cell>
          <cell r="BC28" t="str">
            <v>Export</v>
          </cell>
          <cell r="BD28" t="str">
            <v>Export</v>
          </cell>
          <cell r="BE28" t="str">
            <v>Export</v>
          </cell>
          <cell r="BF28" t="str">
            <v>Delete</v>
          </cell>
        </row>
        <row r="29">
          <cell r="C29" t="str">
            <v>Group</v>
          </cell>
          <cell r="AR29" t="str">
            <v>Non-GAAP 9</v>
          </cell>
          <cell r="AS29" t="str">
            <v xml:space="preserve">Non-GAAP financial measures (9/9) </v>
          </cell>
          <cell r="AU29" t="str">
            <v>r_ngfm9</v>
          </cell>
          <cell r="BA29" t="str">
            <v xml:space="preserve">Non-GAAP financial measures (9/9) </v>
          </cell>
          <cell r="BC29" t="str">
            <v>Export</v>
          </cell>
          <cell r="BD29" t="str">
            <v>Export</v>
          </cell>
          <cell r="BE29" t="str">
            <v>Export</v>
          </cell>
          <cell r="BF29" t="str">
            <v>Delete</v>
          </cell>
        </row>
        <row r="30">
          <cell r="C30" t="str">
            <v>GTB Central</v>
          </cell>
          <cell r="AR30" t="str">
            <v/>
          </cell>
          <cell r="AS30" t="str">
            <v>Definition of certain financial measures and other information (1/3)</v>
          </cell>
          <cell r="BA30" t="str">
            <v>Definition of certain financial measures and other information (1/3)</v>
          </cell>
          <cell r="BC30" t="str">
            <v>No Update</v>
          </cell>
          <cell r="BD30" t="str">
            <v>No Update</v>
          </cell>
          <cell r="BE30" t="str">
            <v>No Update</v>
          </cell>
          <cell r="BF30" t="str">
            <v>Delete</v>
          </cell>
        </row>
        <row r="31">
          <cell r="C31" t="str">
            <v>GTB External Revenue Split</v>
          </cell>
          <cell r="AR31" t="str">
            <v/>
          </cell>
          <cell r="AS31" t="str">
            <v>Definition of certain financial measures and other information (2/3)</v>
          </cell>
          <cell r="BA31" t="str">
            <v>Definition of certain financial measures and other information (2/3)</v>
          </cell>
          <cell r="BC31" t="str">
            <v>No Update</v>
          </cell>
          <cell r="BD31" t="str">
            <v>No Update</v>
          </cell>
          <cell r="BE31" t="str">
            <v>No Update</v>
          </cell>
          <cell r="BF31" t="str">
            <v>Delete</v>
          </cell>
        </row>
        <row r="32">
          <cell r="C32" t="str">
            <v>Home Loans &amp; Savings</v>
          </cell>
          <cell r="AR32" t="str">
            <v/>
          </cell>
          <cell r="AS32" t="str">
            <v>Definition of certain financial measures and other information (3/3)</v>
          </cell>
          <cell r="BA32" t="str">
            <v>Definition of certain financial measures and other information (3/3)</v>
          </cell>
          <cell r="BC32" t="str">
            <v>No Update</v>
          </cell>
          <cell r="BD32" t="str">
            <v>No Update</v>
          </cell>
          <cell r="BE32" t="str">
            <v>No Update</v>
          </cell>
          <cell r="BF32" t="str">
            <v>Delete</v>
          </cell>
        </row>
        <row r="33">
          <cell r="C33" t="str">
            <v>Hua Xia</v>
          </cell>
          <cell r="AR33" t="str">
            <v/>
          </cell>
          <cell r="AS33" t="str">
            <v>Footnotes</v>
          </cell>
          <cell r="BA33" t="str">
            <v>Footnotes</v>
          </cell>
          <cell r="BC33" t="str">
            <v>No Update</v>
          </cell>
          <cell r="BD33" t="str">
            <v>No Update</v>
          </cell>
          <cell r="BE33" t="str">
            <v>No Update</v>
          </cell>
          <cell r="BF33" t="str">
            <v>Delete</v>
          </cell>
        </row>
        <row r="34">
          <cell r="C34" t="str">
            <v>India</v>
          </cell>
        </row>
        <row r="35">
          <cell r="C35" t="str">
            <v>Institutional Cash Management</v>
          </cell>
        </row>
        <row r="36">
          <cell r="C36" t="str">
            <v>International Private Bank</v>
          </cell>
        </row>
        <row r="37">
          <cell r="C37" t="str">
            <v>Investment Bank</v>
          </cell>
        </row>
        <row r="38">
          <cell r="C38" t="str">
            <v>Investment &amp; insurance products</v>
          </cell>
        </row>
        <row r="39">
          <cell r="C39" t="str">
            <v>Investment &amp; insurance products Postbank</v>
          </cell>
        </row>
        <row r="40">
          <cell r="C40" t="str">
            <v>Italy</v>
          </cell>
        </row>
        <row r="41">
          <cell r="C41" t="str">
            <v>Loan products &amp; Other CIB</v>
          </cell>
        </row>
        <row r="42">
          <cell r="C42" t="str">
            <v>Loans Postbank</v>
          </cell>
        </row>
        <row r="43">
          <cell r="C43" t="str">
            <v>NCOU</v>
          </cell>
        </row>
        <row r="44">
          <cell r="C44" t="str">
            <v>NCOU Postbank</v>
          </cell>
        </row>
        <row r="45">
          <cell r="C45" t="str">
            <v>Other Postbank</v>
          </cell>
        </row>
        <row r="46">
          <cell r="C46" t="str">
            <v>Other products</v>
          </cell>
        </row>
        <row r="47">
          <cell r="C47" t="str">
            <v>Payments, cards &amp; account products</v>
          </cell>
        </row>
        <row r="48">
          <cell r="C48" t="str">
            <v>PB</v>
          </cell>
        </row>
        <row r="49">
          <cell r="C49" t="str">
            <v>PB ex WM</v>
          </cell>
        </row>
        <row r="50">
          <cell r="C50" t="str">
            <v>PB Germany ex WM</v>
          </cell>
        </row>
        <row r="51">
          <cell r="C51" t="str">
            <v>PCB International</v>
          </cell>
        </row>
        <row r="52">
          <cell r="C52" t="str">
            <v>Postal Postbank</v>
          </cell>
        </row>
        <row r="53">
          <cell r="C53" t="str">
            <v>Postbank</v>
          </cell>
        </row>
        <row r="54">
          <cell r="C54" t="str">
            <v>Private Bank Germany (excl.WM)</v>
          </cell>
        </row>
        <row r="55">
          <cell r="C55" t="str">
            <v>Private Commercial Clients</v>
          </cell>
        </row>
        <row r="56">
          <cell r="C56" t="str">
            <v>Savings Postbank</v>
          </cell>
        </row>
        <row r="57">
          <cell r="C57" t="str">
            <v>Security Services</v>
          </cell>
        </row>
        <row r="58">
          <cell r="C58" t="str">
            <v>Spain</v>
          </cell>
        </row>
        <row r="59">
          <cell r="C59" t="str">
            <v>Total Divisions &amp; Infrastructure</v>
          </cell>
        </row>
        <row r="60">
          <cell r="C60" t="str">
            <v>Trade</v>
          </cell>
        </row>
        <row r="61">
          <cell r="C61" t="str">
            <v>Trust &amp; Agency Services</v>
          </cell>
        </row>
        <row r="62">
          <cell r="C62" t="str">
            <v>Wealth Management</v>
          </cell>
        </row>
        <row r="63">
          <cell r="C63" t="str">
            <v>UK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autoPageBreaks="0" fitToPage="1"/>
  </sheetPr>
  <dimension ref="A1:O49"/>
  <sheetViews>
    <sheetView showGridLines="0" zoomScale="60" zoomScaleNormal="60" zoomScaleSheetLayoutView="85" workbookViewId="0">
      <selection activeCell="A2" sqref="A2"/>
    </sheetView>
  </sheetViews>
  <sheetFormatPr defaultColWidth="11.42578125" defaultRowHeight="14.25" x14ac:dyDescent="0.2"/>
  <cols>
    <col min="1" max="1" width="68.5703125" style="104" customWidth="1"/>
    <col min="2" max="9" width="14.28515625" style="105" customWidth="1"/>
    <col min="10" max="10" width="14.85546875" style="105" customWidth="1"/>
    <col min="11" max="12" width="14.28515625" style="105" customWidth="1"/>
    <col min="13" max="14" width="14.85546875" style="105" customWidth="1"/>
    <col min="15" max="15" width="14.28515625" style="105" customWidth="1"/>
    <col min="16" max="16384" width="11.42578125" style="38"/>
  </cols>
  <sheetData>
    <row r="1" spans="1:15" s="8" customFormat="1" ht="20.25" customHeight="1" thickTop="1" thickBot="1" x14ac:dyDescent="0.35">
      <c r="A1" s="659" t="s">
        <v>0</v>
      </c>
      <c r="B1" s="660"/>
      <c r="C1" s="660"/>
      <c r="D1" s="660"/>
      <c r="E1" s="660"/>
      <c r="F1" s="660"/>
      <c r="G1" s="660"/>
      <c r="H1" s="2"/>
      <c r="I1" s="2"/>
      <c r="J1" s="3"/>
      <c r="K1" s="2"/>
      <c r="L1" s="2"/>
      <c r="M1" s="5"/>
      <c r="N1" s="5"/>
      <c r="O1" s="7"/>
    </row>
    <row r="2" spans="1:15" s="8" customFormat="1" ht="18.75" customHeight="1" thickTop="1" thickBot="1" x14ac:dyDescent="0.4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16" customFormat="1" ht="18.75" customHeight="1" thickTop="1" x14ac:dyDescent="0.4">
      <c r="A3" s="12" t="s">
        <v>289</v>
      </c>
      <c r="B3" s="13"/>
      <c r="C3" s="13"/>
      <c r="D3" s="14"/>
      <c r="E3" s="13"/>
      <c r="F3" s="13"/>
      <c r="G3" s="13"/>
      <c r="H3" s="13"/>
      <c r="I3" s="13"/>
      <c r="J3" s="13"/>
      <c r="K3" s="13"/>
      <c r="L3" s="13"/>
      <c r="M3" s="13"/>
      <c r="N3" s="13"/>
      <c r="O3" s="11"/>
    </row>
    <row r="4" spans="1:15" s="21" customFormat="1" ht="26.25" customHeight="1" thickBot="1" x14ac:dyDescent="0.25">
      <c r="A4" s="17"/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s="21" customFormat="1" ht="15" customHeight="1" thickTop="1" x14ac:dyDescent="0.2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4"/>
      <c r="L5" s="24"/>
      <c r="M5" s="26"/>
      <c r="N5" s="26"/>
      <c r="O5" s="25"/>
    </row>
    <row r="6" spans="1:15" s="21" customFormat="1" ht="15" customHeight="1" x14ac:dyDescent="0.2">
      <c r="A6" s="29" t="s">
        <v>2</v>
      </c>
      <c r="B6" s="30">
        <v>-9.6642331594441397E-4</v>
      </c>
      <c r="C6" s="30">
        <v>7.2006751133363899E-3</v>
      </c>
      <c r="D6" s="30">
        <v>-0.24342085269705799</v>
      </c>
      <c r="E6" s="30">
        <v>-7.2741189233092501E-2</v>
      </c>
      <c r="F6" s="30">
        <v>-0.12608816535324899</v>
      </c>
      <c r="G6" s="30">
        <v>-0.10862137673409</v>
      </c>
      <c r="H6" s="30">
        <v>-3.4675396229464001E-3</v>
      </c>
      <c r="I6" s="30">
        <v>-6.1930925054512398E-3</v>
      </c>
      <c r="J6" s="30">
        <v>1.4883182948141701E-2</v>
      </c>
      <c r="K6" s="31">
        <v>4.1845772763728899E-3</v>
      </c>
      <c r="L6" s="31">
        <v>2.3031618005449101E-3</v>
      </c>
      <c r="M6" s="32" t="s">
        <v>306</v>
      </c>
      <c r="N6" s="32" t="s">
        <v>304</v>
      </c>
      <c r="O6" s="33" t="s">
        <v>307</v>
      </c>
    </row>
    <row r="7" spans="1:15" ht="15" customHeight="1" x14ac:dyDescent="0.2">
      <c r="A7" s="34" t="s">
        <v>3</v>
      </c>
      <c r="B7" s="35">
        <v>-22.809815047499999</v>
      </c>
      <c r="C7" s="35">
        <v>-5.9297853499800004</v>
      </c>
      <c r="D7" s="35">
        <v>-5.3446112085299999</v>
      </c>
      <c r="E7" s="35">
        <v>-5.2399359625799997</v>
      </c>
      <c r="F7" s="35">
        <v>-5.1016315419299998</v>
      </c>
      <c r="G7" s="35">
        <v>-21.615964063020002</v>
      </c>
      <c r="H7" s="35">
        <v>-5.4516978184799996</v>
      </c>
      <c r="I7" s="35">
        <v>-4.9228890972099997</v>
      </c>
      <c r="J7" s="35">
        <v>-4.8163524394200001</v>
      </c>
      <c r="K7" s="36">
        <v>-4.6891020354800004</v>
      </c>
      <c r="L7" s="36">
        <v>-19.880041390590002</v>
      </c>
      <c r="M7" s="37">
        <v>-8.0862269856112556E-2</v>
      </c>
      <c r="N7" s="37">
        <v>-2.6420492590721545E-2</v>
      </c>
      <c r="O7" s="37">
        <v>-8.0307437011323035E-2</v>
      </c>
    </row>
    <row r="8" spans="1:15" ht="15" customHeight="1" x14ac:dyDescent="0.2">
      <c r="A8" s="29" t="s">
        <v>4</v>
      </c>
      <c r="B8" s="39">
        <v>0.92671931226575099</v>
      </c>
      <c r="C8" s="39">
        <v>0.932033382297075</v>
      </c>
      <c r="D8" s="39">
        <v>1.12645970052906</v>
      </c>
      <c r="E8" s="39">
        <v>1.09727982928128</v>
      </c>
      <c r="F8" s="39">
        <v>1.19558095394351</v>
      </c>
      <c r="G8" s="39">
        <v>1.08248899748864</v>
      </c>
      <c r="H8" s="39">
        <v>0.88784601302964805</v>
      </c>
      <c r="I8" s="39">
        <v>0.85376306029236604</v>
      </c>
      <c r="J8" s="39">
        <v>0.872857572739975</v>
      </c>
      <c r="K8" s="40">
        <v>0.92189859276486097</v>
      </c>
      <c r="L8" s="40">
        <v>0.88295254429790404</v>
      </c>
      <c r="M8" s="32" t="s">
        <v>310</v>
      </c>
      <c r="N8" s="32" t="s">
        <v>311</v>
      </c>
      <c r="O8" s="41" t="s">
        <v>312</v>
      </c>
    </row>
    <row r="9" spans="1:15" ht="15" customHeight="1" x14ac:dyDescent="0.2">
      <c r="A9" s="29" t="s">
        <v>6</v>
      </c>
      <c r="B9" s="39">
        <v>0.13550796425787101</v>
      </c>
      <c r="C9" s="39">
        <v>0.13731027238544199</v>
      </c>
      <c r="D9" s="39">
        <v>0.13412022133058901</v>
      </c>
      <c r="E9" s="39">
        <v>0.13385751895551901</v>
      </c>
      <c r="F9" s="39">
        <v>0.136254114731933</v>
      </c>
      <c r="G9" s="39">
        <v>0.136254114731933</v>
      </c>
      <c r="H9" s="39">
        <v>0.12833635841643601</v>
      </c>
      <c r="I9" s="39">
        <v>0.13256636060020299</v>
      </c>
      <c r="J9" s="39">
        <v>0.13275770067853601</v>
      </c>
      <c r="K9" s="40">
        <v>0.135885415462279</v>
      </c>
      <c r="L9" s="40">
        <v>0.135885415462279</v>
      </c>
      <c r="M9" s="32" t="s">
        <v>318</v>
      </c>
      <c r="N9" s="32" t="s">
        <v>319</v>
      </c>
      <c r="O9" s="42" t="s">
        <v>318</v>
      </c>
    </row>
    <row r="10" spans="1:15" ht="15" customHeight="1" x14ac:dyDescent="0.2">
      <c r="A10" s="43" t="s">
        <v>7</v>
      </c>
      <c r="B10" s="39">
        <v>4.0915089905654602E-2</v>
      </c>
      <c r="C10" s="39">
        <v>3.8880662696847902E-2</v>
      </c>
      <c r="D10" s="39">
        <v>3.9196660882140903E-2</v>
      </c>
      <c r="E10" s="39">
        <v>3.9228104531891003E-2</v>
      </c>
      <c r="F10" s="39">
        <v>4.1721646827964302E-2</v>
      </c>
      <c r="G10" s="39">
        <v>4.1721646827964302E-2</v>
      </c>
      <c r="H10" s="39">
        <v>3.9618760844537901E-2</v>
      </c>
      <c r="I10" s="39">
        <v>4.1606474051842597E-2</v>
      </c>
      <c r="J10" s="39">
        <v>4.4367413181894085E-2</v>
      </c>
      <c r="K10" s="44">
        <v>4.6786329752900875E-2</v>
      </c>
      <c r="L10" s="44">
        <v>4.6786329752900903E-2</v>
      </c>
      <c r="M10" s="32" t="s">
        <v>322</v>
      </c>
      <c r="N10" s="32" t="s">
        <v>321</v>
      </c>
      <c r="O10" s="41" t="s">
        <v>322</v>
      </c>
    </row>
    <row r="11" spans="1:15" ht="15" customHeight="1" thickBot="1" x14ac:dyDescent="0.25">
      <c r="A11" s="43"/>
      <c r="B11" s="45"/>
      <c r="C11" s="45"/>
      <c r="D11" s="45"/>
      <c r="E11" s="45"/>
      <c r="F11" s="45"/>
      <c r="G11" s="45"/>
      <c r="H11" s="45"/>
      <c r="I11" s="45"/>
      <c r="J11" s="45"/>
      <c r="K11" s="46"/>
      <c r="L11" s="46"/>
      <c r="M11" s="47"/>
      <c r="N11" s="48"/>
      <c r="O11" s="48"/>
    </row>
    <row r="12" spans="1:15" ht="15" customHeight="1" thickTop="1" thickBot="1" x14ac:dyDescent="0.25">
      <c r="A12" s="49" t="s">
        <v>8</v>
      </c>
      <c r="B12" s="50"/>
      <c r="C12" s="50"/>
      <c r="D12" s="50"/>
      <c r="E12" s="50"/>
      <c r="F12" s="50"/>
      <c r="G12" s="50"/>
      <c r="H12" s="50"/>
      <c r="I12" s="50"/>
      <c r="J12" s="51"/>
      <c r="K12" s="51"/>
      <c r="L12" s="51"/>
      <c r="M12" s="52"/>
      <c r="N12" s="53"/>
      <c r="O12" s="53"/>
    </row>
    <row r="13" spans="1:15" ht="15" customHeight="1" thickTop="1" x14ac:dyDescent="0.2">
      <c r="A13" s="54" t="s">
        <v>9</v>
      </c>
      <c r="B13" s="23"/>
      <c r="C13" s="23"/>
      <c r="D13" s="23"/>
      <c r="E13" s="23"/>
      <c r="F13" s="23"/>
      <c r="G13" s="23"/>
      <c r="H13" s="23"/>
      <c r="I13" s="23"/>
      <c r="J13" s="23"/>
      <c r="K13" s="24"/>
      <c r="L13" s="24"/>
      <c r="M13" s="25"/>
      <c r="N13" s="25"/>
      <c r="O13" s="25"/>
    </row>
    <row r="14" spans="1:15" ht="15" customHeight="1" x14ac:dyDescent="0.2">
      <c r="A14" s="34" t="s">
        <v>10</v>
      </c>
      <c r="B14" s="55">
        <v>25.316131205369999</v>
      </c>
      <c r="C14" s="55">
        <v>6.3506726610499999</v>
      </c>
      <c r="D14" s="55">
        <v>6.2029974057999997</v>
      </c>
      <c r="E14" s="55">
        <v>5.2622333133400003</v>
      </c>
      <c r="F14" s="55">
        <v>5.3488454562000003</v>
      </c>
      <c r="G14" s="55">
        <v>23.16474883639</v>
      </c>
      <c r="H14" s="55">
        <v>6.3504277417999999</v>
      </c>
      <c r="I14" s="55">
        <v>6.2868332966900002</v>
      </c>
      <c r="J14" s="55">
        <v>5.9380695822799998</v>
      </c>
      <c r="K14" s="56">
        <v>5.4531448573999999</v>
      </c>
      <c r="L14" s="56">
        <v>24.028475478170002</v>
      </c>
      <c r="M14" s="57">
        <v>1.9499423203394928E-2</v>
      </c>
      <c r="N14" s="57">
        <v>-8.166369864157208E-2</v>
      </c>
      <c r="O14" s="57">
        <v>3.7286251099910572E-2</v>
      </c>
    </row>
    <row r="15" spans="1:15" ht="15" customHeight="1" x14ac:dyDescent="0.2">
      <c r="A15" s="29" t="s">
        <v>11</v>
      </c>
      <c r="B15" s="58">
        <v>-0.52470622186000004</v>
      </c>
      <c r="C15" s="58">
        <v>-0.13991185799</v>
      </c>
      <c r="D15" s="58">
        <v>-0.16133015646000001</v>
      </c>
      <c r="E15" s="58">
        <v>-0.17545209827</v>
      </c>
      <c r="F15" s="58">
        <v>-0.24674844904000001</v>
      </c>
      <c r="G15" s="58">
        <v>-0.72344256175999999</v>
      </c>
      <c r="H15" s="58">
        <v>-0.50593570418</v>
      </c>
      <c r="I15" s="58">
        <v>-0.76145774296000002</v>
      </c>
      <c r="J15" s="58">
        <v>-0.27299920103999997</v>
      </c>
      <c r="K15" s="36">
        <v>-0.25137034271000003</v>
      </c>
      <c r="L15" s="36">
        <v>-1.7917629908899999</v>
      </c>
      <c r="M15" s="37">
        <v>1.8731196439053521E-2</v>
      </c>
      <c r="N15" s="37">
        <v>-7.922681915406371E-2</v>
      </c>
      <c r="O15" s="37">
        <v>1.476717690663619</v>
      </c>
    </row>
    <row r="16" spans="1:15" ht="15" customHeight="1" x14ac:dyDescent="0.2">
      <c r="A16" s="29" t="s">
        <v>12</v>
      </c>
      <c r="B16" s="58">
        <v>-23.460947699870001</v>
      </c>
      <c r="C16" s="58">
        <v>-5.9190389201400002</v>
      </c>
      <c r="D16" s="58">
        <v>-6.9874266001200001</v>
      </c>
      <c r="E16" s="58">
        <v>-5.7741424717000003</v>
      </c>
      <c r="F16" s="58">
        <v>-6.39497775302</v>
      </c>
      <c r="G16" s="58">
        <v>-25.07558574498</v>
      </c>
      <c r="H16" s="58">
        <v>-5.6382019515900001</v>
      </c>
      <c r="I16" s="58">
        <v>-5.3674660349299996</v>
      </c>
      <c r="J16" s="58">
        <v>-5.18308900235</v>
      </c>
      <c r="K16" s="36">
        <v>-5.02724657018</v>
      </c>
      <c r="L16" s="36">
        <v>-21.216003559050002</v>
      </c>
      <c r="M16" s="37">
        <v>-0.21387583126369669</v>
      </c>
      <c r="N16" s="37">
        <v>-3.0067481399478457E-2</v>
      </c>
      <c r="O16" s="37">
        <v>-0.1539179273889012</v>
      </c>
    </row>
    <row r="17" spans="1:15" ht="15" customHeight="1" x14ac:dyDescent="0.2">
      <c r="A17" s="29" t="s">
        <v>13</v>
      </c>
      <c r="B17" s="59">
        <v>1.3304772836400001</v>
      </c>
      <c r="C17" s="59">
        <v>0.29172188292000001</v>
      </c>
      <c r="D17" s="59">
        <v>-0.94575935077999995</v>
      </c>
      <c r="E17" s="59">
        <v>-0.68736125663000003</v>
      </c>
      <c r="F17" s="59">
        <v>-1.29288074586</v>
      </c>
      <c r="G17" s="59">
        <v>-2.6342794703500001</v>
      </c>
      <c r="H17" s="59">
        <v>0.20629008602999999</v>
      </c>
      <c r="I17" s="59">
        <v>0.15790951880000001</v>
      </c>
      <c r="J17" s="59">
        <v>0.48198137888999998</v>
      </c>
      <c r="K17" s="60">
        <v>0.17452794451</v>
      </c>
      <c r="L17" s="60">
        <v>1.0207089282299999</v>
      </c>
      <c r="M17" s="37" t="s">
        <v>323</v>
      </c>
      <c r="N17" s="37">
        <v>-0.63789483960576088</v>
      </c>
      <c r="O17" s="37" t="s">
        <v>323</v>
      </c>
    </row>
    <row r="18" spans="1:15" ht="15" customHeight="1" x14ac:dyDescent="0.2">
      <c r="A18" s="29" t="s">
        <v>14</v>
      </c>
      <c r="B18" s="59">
        <v>0.34143915863000002</v>
      </c>
      <c r="C18" s="59">
        <v>0.20055427748999999</v>
      </c>
      <c r="D18" s="59">
        <v>-3.1497280815100002</v>
      </c>
      <c r="E18" s="59">
        <v>-0.83205646421000001</v>
      </c>
      <c r="F18" s="59">
        <v>-1.4834843272</v>
      </c>
      <c r="G18" s="59">
        <v>-5.2647145954300001</v>
      </c>
      <c r="H18" s="59">
        <v>6.5531415790000005E-2</v>
      </c>
      <c r="I18" s="59">
        <v>6.0647775080000001E-2</v>
      </c>
      <c r="J18" s="59">
        <v>0.30874530208000001</v>
      </c>
      <c r="K18" s="60">
        <v>0.18867240712</v>
      </c>
      <c r="L18" s="60">
        <v>0.62359690007000002</v>
      </c>
      <c r="M18" s="37" t="s">
        <v>323</v>
      </c>
      <c r="N18" s="37">
        <v>-0.38890598221600636</v>
      </c>
      <c r="O18" s="37" t="s">
        <v>323</v>
      </c>
    </row>
    <row r="19" spans="1:15" ht="15" customHeight="1" x14ac:dyDescent="0.2">
      <c r="A19" s="29" t="s">
        <v>15</v>
      </c>
      <c r="B19" s="59">
        <v>-5.2402873500000002E-2</v>
      </c>
      <c r="C19" s="59">
        <v>9.7484988689999996E-2</v>
      </c>
      <c r="D19" s="59">
        <v>-3.27160358148</v>
      </c>
      <c r="E19" s="59">
        <v>-0.94223108254999999</v>
      </c>
      <c r="F19" s="59">
        <v>-1.60176030504</v>
      </c>
      <c r="G19" s="59">
        <v>-5.7181099803800004</v>
      </c>
      <c r="H19" s="59">
        <v>-4.3067972089999997E-2</v>
      </c>
      <c r="I19" s="59">
        <v>-7.6530276009999995E-2</v>
      </c>
      <c r="J19" s="59">
        <v>0.18181025861</v>
      </c>
      <c r="K19" s="60">
        <v>5.1115450909999999E-2</v>
      </c>
      <c r="L19" s="60">
        <v>0.11332746142</v>
      </c>
      <c r="M19" s="37" t="s">
        <v>323</v>
      </c>
      <c r="N19" s="37">
        <v>-0.71885276826074251</v>
      </c>
      <c r="O19" s="37" t="s">
        <v>323</v>
      </c>
    </row>
    <row r="20" spans="1:15" ht="15" customHeight="1" x14ac:dyDescent="0.2">
      <c r="A20" s="54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  <c r="L20" s="24"/>
      <c r="M20" s="25"/>
      <c r="N20" s="25"/>
      <c r="O20" s="25"/>
    </row>
    <row r="21" spans="1:15" ht="15" customHeight="1" x14ac:dyDescent="0.2">
      <c r="A21" s="34" t="s">
        <v>17</v>
      </c>
      <c r="B21" s="61">
        <v>1348.1373075965901</v>
      </c>
      <c r="C21" s="61">
        <v>1437.1787105727601</v>
      </c>
      <c r="D21" s="61">
        <v>1436.0955246967701</v>
      </c>
      <c r="E21" s="61">
        <v>1500.9218274423399</v>
      </c>
      <c r="F21" s="61">
        <v>1297.6743917219501</v>
      </c>
      <c r="G21" s="61">
        <v>1297.6743917219501</v>
      </c>
      <c r="H21" s="61">
        <v>1491.2032110607299</v>
      </c>
      <c r="I21" s="61">
        <v>1407.2963926350801</v>
      </c>
      <c r="J21" s="61">
        <v>1387.79088697059</v>
      </c>
      <c r="K21" s="62">
        <v>1325.2591093655401</v>
      </c>
      <c r="L21" s="62">
        <v>1325.2591093655401</v>
      </c>
      <c r="M21" s="25">
        <v>2.1257040918397418E-2</v>
      </c>
      <c r="N21" s="25">
        <v>-4.5058501386725958E-2</v>
      </c>
      <c r="O21" s="25">
        <v>2.1257040918397418E-2</v>
      </c>
    </row>
    <row r="22" spans="1:15" ht="15" customHeight="1" x14ac:dyDescent="0.2">
      <c r="A22" s="34" t="s">
        <v>18</v>
      </c>
      <c r="B22" s="63">
        <v>1009.55495700003</v>
      </c>
      <c r="C22" s="63">
        <v>1062.5510991747201</v>
      </c>
      <c r="D22" s="63">
        <v>1021.6412327852503</v>
      </c>
      <c r="E22" s="63">
        <v>1018.57010453212</v>
      </c>
      <c r="F22" s="63">
        <v>945.9243917219502</v>
      </c>
      <c r="G22" s="63">
        <v>945.9243917219502</v>
      </c>
      <c r="H22" s="63">
        <v>993.77516303185996</v>
      </c>
      <c r="I22" s="63">
        <v>986.22045153250019</v>
      </c>
      <c r="J22" s="63">
        <v>994.55322345314994</v>
      </c>
      <c r="K22" s="64">
        <v>962.74333914236365</v>
      </c>
      <c r="L22" s="64">
        <v>962.74333914236365</v>
      </c>
      <c r="M22" s="25">
        <v>1.7780435273263784E-2</v>
      </c>
      <c r="N22" s="25">
        <v>-3.1984094526726681E-2</v>
      </c>
      <c r="O22" s="25">
        <v>1.7780435273263784E-2</v>
      </c>
    </row>
    <row r="23" spans="1:15" ht="15" customHeight="1" x14ac:dyDescent="0.2">
      <c r="A23" s="34" t="s">
        <v>19</v>
      </c>
      <c r="B23" s="65">
        <v>404.53709221256003</v>
      </c>
      <c r="C23" s="65">
        <v>414.79953493913001</v>
      </c>
      <c r="D23" s="65">
        <v>418.91022801375999</v>
      </c>
      <c r="E23" s="65">
        <v>430.61711280296998</v>
      </c>
      <c r="F23" s="65">
        <v>433.83411028823002</v>
      </c>
      <c r="G23" s="65">
        <v>433.83411028823002</v>
      </c>
      <c r="H23" s="65">
        <v>458.8589213459</v>
      </c>
      <c r="I23" s="65">
        <v>441.91788369721002</v>
      </c>
      <c r="J23" s="65">
        <v>432.54533071630999</v>
      </c>
      <c r="K23" s="66">
        <v>431.80673181544</v>
      </c>
      <c r="L23" s="66">
        <v>431.80673181544</v>
      </c>
      <c r="M23" s="25">
        <v>-4.6731652138718438E-3</v>
      </c>
      <c r="N23" s="25">
        <v>-1.7075641520550855E-3</v>
      </c>
      <c r="O23" s="67">
        <v>-4.6731652138718438E-3</v>
      </c>
    </row>
    <row r="24" spans="1:15" ht="15" customHeight="1" x14ac:dyDescent="0.2">
      <c r="A24" s="34" t="s">
        <v>20</v>
      </c>
      <c r="B24" s="65">
        <v>395.5341298912154</v>
      </c>
      <c r="C24" s="65">
        <v>408.42830010887002</v>
      </c>
      <c r="D24" s="65">
        <v>417.06576809609999</v>
      </c>
      <c r="E24" s="65">
        <v>423.90072537162001</v>
      </c>
      <c r="F24" s="65">
        <v>429.97932409936999</v>
      </c>
      <c r="G24" s="65">
        <v>419.47458422675999</v>
      </c>
      <c r="H24" s="65">
        <v>439.78517490864999</v>
      </c>
      <c r="I24" s="65">
        <v>451.60855462042002</v>
      </c>
      <c r="J24" s="65">
        <v>433.64834252102997</v>
      </c>
      <c r="K24" s="66">
        <v>431.37050143578</v>
      </c>
      <c r="L24" s="66">
        <v>437.87139678339003</v>
      </c>
      <c r="M24" s="25">
        <v>3.2354517029951069E-3</v>
      </c>
      <c r="N24" s="25">
        <v>-5.2527379028077803E-3</v>
      </c>
      <c r="O24" s="67">
        <v>4.3856799072920838E-2</v>
      </c>
    </row>
    <row r="25" spans="1:15" ht="15" customHeight="1" x14ac:dyDescent="0.2">
      <c r="A25" s="34" t="s">
        <v>21</v>
      </c>
      <c r="B25" s="68">
        <v>564.40510094921001</v>
      </c>
      <c r="C25" s="68">
        <v>575.10849560721999</v>
      </c>
      <c r="D25" s="68">
        <v>576.50589000080004</v>
      </c>
      <c r="E25" s="68">
        <v>584.40877694805999</v>
      </c>
      <c r="F25" s="68">
        <v>572.20822956505003</v>
      </c>
      <c r="G25" s="68">
        <v>572.20822956505003</v>
      </c>
      <c r="H25" s="68">
        <v>566.90989953406995</v>
      </c>
      <c r="I25" s="68">
        <v>572.96309878615</v>
      </c>
      <c r="J25" s="68">
        <v>574.76038011058995</v>
      </c>
      <c r="K25" s="64">
        <v>568.03102351323002</v>
      </c>
      <c r="L25" s="64">
        <v>568.03102351323002</v>
      </c>
      <c r="M25" s="69">
        <v>-7.3001502529860263E-3</v>
      </c>
      <c r="N25" s="69">
        <v>-1.1708107987654093E-2</v>
      </c>
      <c r="O25" s="70">
        <v>-7.3001502529860263E-3</v>
      </c>
    </row>
    <row r="26" spans="1:15" ht="15" customHeight="1" x14ac:dyDescent="0.2">
      <c r="A26" s="34" t="s">
        <v>22</v>
      </c>
      <c r="B26" s="58">
        <v>-4.2405455925100002</v>
      </c>
      <c r="C26" s="58">
        <v>-4.2353794225300003</v>
      </c>
      <c r="D26" s="58">
        <v>-4.0212822795100003</v>
      </c>
      <c r="E26" s="58">
        <v>-4.0785490020099999</v>
      </c>
      <c r="F26" s="58">
        <v>-3.99359276193</v>
      </c>
      <c r="G26" s="58">
        <v>-3.99359276193</v>
      </c>
      <c r="H26" s="58">
        <v>-4.3405291041999998</v>
      </c>
      <c r="I26" s="58">
        <v>-4.9035271853299998</v>
      </c>
      <c r="J26" s="58">
        <v>-4.8090687947999999</v>
      </c>
      <c r="K26" s="71">
        <v>-4.8120802180600002</v>
      </c>
      <c r="L26" s="71">
        <v>-4.8120802180600002</v>
      </c>
      <c r="M26" s="25">
        <v>0.20495015514161907</v>
      </c>
      <c r="N26" s="25">
        <v>6.2619675211483816E-4</v>
      </c>
      <c r="O26" s="67">
        <v>0.20495015514161907</v>
      </c>
    </row>
    <row r="27" spans="1:15" ht="15" customHeight="1" x14ac:dyDescent="0.2">
      <c r="A27" s="34" t="s">
        <v>23</v>
      </c>
      <c r="B27" s="61">
        <v>62.494530174399998</v>
      </c>
      <c r="C27" s="61">
        <v>62.913582924789999</v>
      </c>
      <c r="D27" s="61">
        <v>58.742202571829999</v>
      </c>
      <c r="E27" s="61">
        <v>58.35395793643</v>
      </c>
      <c r="F27" s="61">
        <v>55.856973710029997</v>
      </c>
      <c r="G27" s="61">
        <v>55.856973710029997</v>
      </c>
      <c r="H27" s="61">
        <v>55.907873746909999</v>
      </c>
      <c r="I27" s="61">
        <v>55.343327345509998</v>
      </c>
      <c r="J27" s="61">
        <v>54.766736260899997</v>
      </c>
      <c r="K27" s="62">
        <v>54.78560180086</v>
      </c>
      <c r="L27" s="62">
        <v>54.78560180086</v>
      </c>
      <c r="M27" s="25">
        <v>-1.9180629346870925E-2</v>
      </c>
      <c r="N27" s="25">
        <v>3.4447077273558335E-4</v>
      </c>
      <c r="O27" s="25">
        <v>-1.9180629346870925E-2</v>
      </c>
    </row>
    <row r="28" spans="1:15" ht="15" customHeight="1" x14ac:dyDescent="0.2">
      <c r="A28" s="54" t="s">
        <v>24</v>
      </c>
      <c r="B28" s="63"/>
      <c r="C28" s="63"/>
      <c r="D28" s="63"/>
      <c r="E28" s="63"/>
      <c r="F28" s="63"/>
      <c r="G28" s="63"/>
      <c r="H28" s="63"/>
      <c r="I28" s="63"/>
      <c r="J28" s="63"/>
      <c r="K28" s="64"/>
      <c r="L28" s="64"/>
      <c r="M28" s="72"/>
      <c r="N28" s="72"/>
      <c r="O28" s="73"/>
    </row>
    <row r="29" spans="1:15" ht="15" customHeight="1" x14ac:dyDescent="0.2">
      <c r="A29" s="34" t="s">
        <v>25</v>
      </c>
      <c r="B29" s="74">
        <v>350.43249900016002</v>
      </c>
      <c r="C29" s="74">
        <v>347.47546800700002</v>
      </c>
      <c r="D29" s="74">
        <v>346.87845308610002</v>
      </c>
      <c r="E29" s="74">
        <v>343.97925510199002</v>
      </c>
      <c r="F29" s="74">
        <v>324.01472030974998</v>
      </c>
      <c r="G29" s="74">
        <v>324.01472030974998</v>
      </c>
      <c r="H29" s="74">
        <v>340.52740951354002</v>
      </c>
      <c r="I29" s="74">
        <v>330.87881633218001</v>
      </c>
      <c r="J29" s="74">
        <v>324.54833100898998</v>
      </c>
      <c r="K29" s="75">
        <v>328.95131895282998</v>
      </c>
      <c r="L29" s="75">
        <v>328.95131895282998</v>
      </c>
      <c r="M29" s="67">
        <v>1.5235723359607656E-2</v>
      </c>
      <c r="N29" s="67">
        <v>1.3566509278145178E-2</v>
      </c>
      <c r="O29" s="67">
        <v>1.5235723359607656E-2</v>
      </c>
    </row>
    <row r="30" spans="1:15" ht="15" customHeight="1" x14ac:dyDescent="0.2">
      <c r="A30" s="76" t="s">
        <v>26</v>
      </c>
      <c r="B30" s="65">
        <v>91.988704193550006</v>
      </c>
      <c r="C30" s="65">
        <v>85.632628313159998</v>
      </c>
      <c r="D30" s="65">
        <v>84.195201401290007</v>
      </c>
      <c r="E30" s="65">
        <v>78.539889807440005</v>
      </c>
      <c r="F30" s="65">
        <v>72.662058314899994</v>
      </c>
      <c r="G30" s="65">
        <v>72.662058314899994</v>
      </c>
      <c r="H30" s="65">
        <v>72.202121288460006</v>
      </c>
      <c r="I30" s="65">
        <v>71.309834468510005</v>
      </c>
      <c r="J30" s="65">
        <v>69.564069601059998</v>
      </c>
      <c r="K30" s="66">
        <v>68.89891475796</v>
      </c>
      <c r="L30" s="66">
        <v>68.89891475796</v>
      </c>
      <c r="M30" s="77">
        <v>-5.1789663604510427E-2</v>
      </c>
      <c r="N30" s="77">
        <v>-9.5617586336533833E-3</v>
      </c>
      <c r="O30" s="77">
        <v>-5.1789663604510427E-2</v>
      </c>
    </row>
    <row r="31" spans="1:15" ht="15" customHeight="1" x14ac:dyDescent="0.2">
      <c r="A31" s="34" t="s">
        <v>27</v>
      </c>
      <c r="B31" s="68">
        <v>1272.92571876378</v>
      </c>
      <c r="C31" s="68">
        <v>1345.33269775442</v>
      </c>
      <c r="D31" s="68">
        <v>1304.16183872288</v>
      </c>
      <c r="E31" s="68">
        <v>1290.8856628359999</v>
      </c>
      <c r="F31" s="68">
        <v>1168.0400404613599</v>
      </c>
      <c r="G31" s="68">
        <v>1168.0400404613599</v>
      </c>
      <c r="H31" s="68">
        <v>1248.1597554227301</v>
      </c>
      <c r="I31" s="68">
        <v>1192.40807541039</v>
      </c>
      <c r="J31" s="68">
        <v>1100.7445970735</v>
      </c>
      <c r="K31" s="64">
        <v>1078.2675639899298</v>
      </c>
      <c r="L31" s="64">
        <v>1078.2675639899298</v>
      </c>
      <c r="M31" s="25">
        <v>-7.6857362215058345E-2</v>
      </c>
      <c r="N31" s="25">
        <v>-2.041984411581832E-2</v>
      </c>
      <c r="O31" s="67">
        <v>-7.6857362215058345E-2</v>
      </c>
    </row>
    <row r="32" spans="1:15" ht="15" customHeight="1" x14ac:dyDescent="0.2">
      <c r="A32" s="29" t="s">
        <v>28</v>
      </c>
      <c r="B32" s="61">
        <v>54.122442607709999</v>
      </c>
      <c r="C32" s="61">
        <v>54.509388272990002</v>
      </c>
      <c r="D32" s="61">
        <v>51.804054267920002</v>
      </c>
      <c r="E32" s="61">
        <v>51.494845641959998</v>
      </c>
      <c r="F32" s="61">
        <v>49.603457031509997</v>
      </c>
      <c r="G32" s="61">
        <v>49.603457031509997</v>
      </c>
      <c r="H32" s="61">
        <v>49.693072063830002</v>
      </c>
      <c r="I32" s="61">
        <v>49.213357181230002</v>
      </c>
      <c r="J32" s="61">
        <v>48.765680059579999</v>
      </c>
      <c r="K32" s="62">
        <v>48.788761863159998</v>
      </c>
      <c r="L32" s="62">
        <v>48.788761863159998</v>
      </c>
      <c r="M32" s="77">
        <v>-1.6424161078782751E-2</v>
      </c>
      <c r="N32" s="77">
        <v>4.7332065402949652E-4</v>
      </c>
      <c r="O32" s="77">
        <v>-1.6424161078782751E-2</v>
      </c>
    </row>
    <row r="33" spans="1:15" ht="15" customHeight="1" x14ac:dyDescent="0.2">
      <c r="A33" s="79" t="s">
        <v>29</v>
      </c>
      <c r="B33" s="65">
        <v>259.10000000000002</v>
      </c>
      <c r="C33" s="65">
        <v>260.39999999999998</v>
      </c>
      <c r="D33" s="65">
        <v>246.3</v>
      </c>
      <c r="E33" s="65">
        <v>242.7</v>
      </c>
      <c r="F33" s="65">
        <v>222.29999560806101</v>
      </c>
      <c r="G33" s="65">
        <v>222.29999560806101</v>
      </c>
      <c r="H33" s="65">
        <v>204.77815986900001</v>
      </c>
      <c r="I33" s="65">
        <v>232.47</v>
      </c>
      <c r="J33" s="65">
        <v>252.59461510667501</v>
      </c>
      <c r="K33" s="66">
        <v>243</v>
      </c>
      <c r="L33" s="66">
        <v>243</v>
      </c>
      <c r="M33" s="77">
        <v>9.3117430503396603E-2</v>
      </c>
      <c r="N33" s="77">
        <v>-3.7984242469393248E-2</v>
      </c>
      <c r="O33" s="77">
        <v>9.3117430503396603E-2</v>
      </c>
    </row>
    <row r="34" spans="1:15" ht="15" customHeight="1" x14ac:dyDescent="0.2">
      <c r="A34" s="29" t="s">
        <v>30</v>
      </c>
      <c r="B34" s="65">
        <v>91737.21</v>
      </c>
      <c r="C34" s="65">
        <v>91463.03</v>
      </c>
      <c r="D34" s="65">
        <v>90865.79</v>
      </c>
      <c r="E34" s="65">
        <v>89958.29</v>
      </c>
      <c r="F34" s="65">
        <v>87597.39</v>
      </c>
      <c r="G34" s="65">
        <v>87597.39</v>
      </c>
      <c r="H34" s="65">
        <v>86667.18</v>
      </c>
      <c r="I34" s="65">
        <v>86824.03</v>
      </c>
      <c r="J34" s="65">
        <v>86983.79</v>
      </c>
      <c r="K34" s="66">
        <v>84659.13</v>
      </c>
      <c r="L34" s="66">
        <v>84659.13</v>
      </c>
      <c r="M34" s="77">
        <v>-3.3542780212972079E-2</v>
      </c>
      <c r="N34" s="77">
        <v>-2.672520937521794E-2</v>
      </c>
      <c r="O34" s="77">
        <v>-3.3542780212972079E-2</v>
      </c>
    </row>
    <row r="35" spans="1:15" ht="15" customHeight="1" x14ac:dyDescent="0.2">
      <c r="A35" s="29" t="s">
        <v>31</v>
      </c>
      <c r="B35" s="65">
        <v>2064</v>
      </c>
      <c r="C35" s="65">
        <v>2057</v>
      </c>
      <c r="D35" s="65">
        <v>1994</v>
      </c>
      <c r="E35" s="65">
        <v>1972</v>
      </c>
      <c r="F35" s="65">
        <v>1931</v>
      </c>
      <c r="G35" s="65">
        <v>1931</v>
      </c>
      <c r="H35" s="65">
        <v>1921</v>
      </c>
      <c r="I35" s="65">
        <v>1920</v>
      </c>
      <c r="J35" s="65">
        <v>1915</v>
      </c>
      <c r="K35" s="66">
        <v>1891</v>
      </c>
      <c r="L35" s="66">
        <v>1891</v>
      </c>
      <c r="M35" s="77">
        <v>-2.0714655618850331E-2</v>
      </c>
      <c r="N35" s="77">
        <v>-1.2532637075718056E-2</v>
      </c>
      <c r="O35" s="77">
        <v>-2.0714655618850331E-2</v>
      </c>
    </row>
    <row r="36" spans="1:15" ht="15" customHeight="1" x14ac:dyDescent="0.2">
      <c r="A36" s="54" t="s">
        <v>32</v>
      </c>
      <c r="B36" s="68"/>
      <c r="C36" s="68"/>
      <c r="D36" s="68"/>
      <c r="E36" s="68"/>
      <c r="F36" s="68"/>
      <c r="G36" s="68"/>
      <c r="H36" s="68"/>
      <c r="I36" s="68"/>
      <c r="J36" s="68"/>
      <c r="K36" s="64"/>
      <c r="L36" s="64"/>
      <c r="M36" s="25"/>
      <c r="N36" s="25"/>
      <c r="O36" s="67"/>
    </row>
    <row r="37" spans="1:15" s="21" customFormat="1" ht="15" customHeight="1" x14ac:dyDescent="0.2">
      <c r="A37" s="29" t="s">
        <v>33</v>
      </c>
      <c r="B37" s="30">
        <v>-8.3697758268535096E-4</v>
      </c>
      <c r="C37" s="30">
        <v>6.2363083483145797E-3</v>
      </c>
      <c r="D37" s="30">
        <v>-0.21175788463673401</v>
      </c>
      <c r="E37" s="30">
        <v>-6.4147190416060401E-2</v>
      </c>
      <c r="F37" s="30">
        <v>-0.111473562016182</v>
      </c>
      <c r="G37" s="30">
        <v>-9.5031807016043898E-2</v>
      </c>
      <c r="H37" s="30">
        <v>-3.0804897886050199E-3</v>
      </c>
      <c r="I37" s="30">
        <v>-5.5041404732473001E-3</v>
      </c>
      <c r="J37" s="30">
        <v>1.3249330310466901E-2</v>
      </c>
      <c r="K37" s="31">
        <v>3.7239651718411798E-3</v>
      </c>
      <c r="L37" s="31">
        <v>2.0481384528434799E-3</v>
      </c>
      <c r="M37" s="32" t="s">
        <v>325</v>
      </c>
      <c r="N37" s="32" t="s">
        <v>326</v>
      </c>
      <c r="O37" s="33" t="s">
        <v>327</v>
      </c>
    </row>
    <row r="38" spans="1:15" ht="15" customHeight="1" x14ac:dyDescent="0.2">
      <c r="A38" s="34" t="s">
        <v>34</v>
      </c>
      <c r="B38" s="65">
        <v>13.265763488079045</v>
      </c>
      <c r="C38" s="65">
        <v>13.702464589520885</v>
      </c>
      <c r="D38" s="65">
        <v>15.472874429035032</v>
      </c>
      <c r="E38" s="65">
        <v>16.555961126623394</v>
      </c>
      <c r="F38" s="65">
        <v>22.954447826702982</v>
      </c>
      <c r="G38" s="65">
        <v>17.246397969344446</v>
      </c>
      <c r="H38" s="65">
        <v>46.016622027797133</v>
      </c>
      <c r="I38" s="65">
        <v>67.444049513190492</v>
      </c>
      <c r="J38" s="65">
        <v>25.181620614796728</v>
      </c>
      <c r="K38" s="62">
        <v>23.308996964172117</v>
      </c>
      <c r="L38" s="62">
        <v>40.919845508346022</v>
      </c>
      <c r="M38" s="32" t="s">
        <v>328</v>
      </c>
      <c r="N38" s="32" t="s">
        <v>329</v>
      </c>
      <c r="O38" s="33" t="s">
        <v>330</v>
      </c>
    </row>
    <row r="39" spans="1:15" ht="15" customHeight="1" x14ac:dyDescent="0.2">
      <c r="A39" s="80" t="s">
        <v>35</v>
      </c>
      <c r="B39" s="30">
        <v>0.71674953244081996</v>
      </c>
      <c r="C39" s="30">
        <v>0.72125440348637204</v>
      </c>
      <c r="D39" s="30">
        <v>0.72663651018930397</v>
      </c>
      <c r="E39" s="30">
        <v>0.73684230933657202</v>
      </c>
      <c r="F39" s="30">
        <v>0.75817523739216097</v>
      </c>
      <c r="G39" s="30">
        <v>0.75817523739216097</v>
      </c>
      <c r="H39" s="30">
        <v>0.80940361373654901</v>
      </c>
      <c r="I39" s="30">
        <v>0.77128506989967505</v>
      </c>
      <c r="J39" s="30">
        <v>0.75256636623610595</v>
      </c>
      <c r="K39" s="31">
        <v>0.76018159914003902</v>
      </c>
      <c r="L39" s="31">
        <v>0.76018159914003902</v>
      </c>
      <c r="M39" s="32" t="s">
        <v>321</v>
      </c>
      <c r="N39" s="32" t="s">
        <v>331</v>
      </c>
      <c r="O39" s="33" t="s">
        <v>321</v>
      </c>
    </row>
    <row r="40" spans="1:15" ht="15" customHeight="1" x14ac:dyDescent="0.2">
      <c r="A40" s="29" t="s">
        <v>36</v>
      </c>
      <c r="B40" s="30">
        <v>4.3278907201358303E-2</v>
      </c>
      <c r="C40" s="30">
        <v>4.11451939085513E-2</v>
      </c>
      <c r="D40" s="30">
        <v>4.1511575544094501E-2</v>
      </c>
      <c r="E40" s="30">
        <v>4.1633038830889701E-2</v>
      </c>
      <c r="F40" s="30">
        <v>4.3273884738416299E-2</v>
      </c>
      <c r="G40" s="30">
        <v>4.3273884738416299E-2</v>
      </c>
      <c r="H40" s="30">
        <v>4.0500058286809103E-2</v>
      </c>
      <c r="I40" s="30">
        <v>4.2528977029375199E-2</v>
      </c>
      <c r="J40" s="30">
        <v>4.5366736733355999E-2</v>
      </c>
      <c r="K40" s="81">
        <v>4.7806484709551567E-2</v>
      </c>
      <c r="L40" s="81">
        <v>4.7806484709551567E-2</v>
      </c>
      <c r="M40" s="32" t="s">
        <v>322</v>
      </c>
      <c r="N40" s="32" t="s">
        <v>321</v>
      </c>
      <c r="O40" s="33" t="s">
        <v>322</v>
      </c>
    </row>
    <row r="41" spans="1:15" ht="15" customHeight="1" x14ac:dyDescent="0.2">
      <c r="A41" s="79" t="s">
        <v>37</v>
      </c>
      <c r="B41" s="82">
        <v>1.40371219453795</v>
      </c>
      <c r="C41" s="82">
        <v>1.4091252332717299</v>
      </c>
      <c r="D41" s="82">
        <v>1.4689888479442099</v>
      </c>
      <c r="E41" s="82">
        <v>1.3904000000000001</v>
      </c>
      <c r="F41" s="82">
        <v>1.41</v>
      </c>
      <c r="G41" s="82">
        <v>1.41</v>
      </c>
      <c r="H41" s="82">
        <v>1.3268</v>
      </c>
      <c r="I41" s="82">
        <v>1.4443999999999999</v>
      </c>
      <c r="J41" s="82">
        <v>1.5115000000000001</v>
      </c>
      <c r="K41" s="83">
        <v>1.4478</v>
      </c>
      <c r="L41" s="83">
        <v>1.4478</v>
      </c>
      <c r="M41" s="32" t="s">
        <v>332</v>
      </c>
      <c r="N41" s="32" t="s">
        <v>333</v>
      </c>
      <c r="O41" s="84" t="s">
        <v>332</v>
      </c>
    </row>
    <row r="42" spans="1:15" ht="15" customHeight="1" x14ac:dyDescent="0.2">
      <c r="A42" s="54" t="s">
        <v>38</v>
      </c>
      <c r="B42" s="68"/>
      <c r="C42" s="68"/>
      <c r="D42" s="68"/>
      <c r="E42" s="68"/>
      <c r="F42" s="68"/>
      <c r="G42" s="68"/>
      <c r="H42" s="68"/>
      <c r="I42" s="68"/>
      <c r="J42" s="68"/>
      <c r="K42" s="64"/>
      <c r="L42" s="64"/>
      <c r="M42" s="25"/>
      <c r="N42" s="25"/>
      <c r="O42" s="67"/>
    </row>
    <row r="43" spans="1:15" s="1" customFormat="1" ht="15" customHeight="1" x14ac:dyDescent="0.25">
      <c r="A43" s="29" t="s">
        <v>39</v>
      </c>
      <c r="B43" s="85">
        <v>-0.01</v>
      </c>
      <c r="C43" s="85">
        <v>0.08</v>
      </c>
      <c r="D43" s="85">
        <v>-1.66</v>
      </c>
      <c r="E43" s="85">
        <v>-0.41</v>
      </c>
      <c r="F43" s="85">
        <v>-0.71722089886140672</v>
      </c>
      <c r="G43" s="85">
        <v>-2.71</v>
      </c>
      <c r="H43" s="85">
        <v>2.0052892190415304E-2</v>
      </c>
      <c r="I43" s="85">
        <v>-0.15183653426871171</v>
      </c>
      <c r="J43" s="85">
        <v>0.13199824664053039</v>
      </c>
      <c r="K43" s="86">
        <v>6.9749226548358786E-2</v>
      </c>
      <c r="L43" s="86">
        <v>6.9459003385639359E-2</v>
      </c>
      <c r="M43" s="69" t="s">
        <v>323</v>
      </c>
      <c r="N43" s="69">
        <v>-0.47158974968579537</v>
      </c>
      <c r="O43" s="70" t="s">
        <v>323</v>
      </c>
    </row>
    <row r="44" spans="1:15" ht="15" customHeight="1" x14ac:dyDescent="0.2">
      <c r="A44" s="29" t="s">
        <v>40</v>
      </c>
      <c r="B44" s="87">
        <v>-0.01</v>
      </c>
      <c r="C44" s="87">
        <v>0.08</v>
      </c>
      <c r="D44" s="87">
        <v>-1.66</v>
      </c>
      <c r="E44" s="87">
        <v>-0.41</v>
      </c>
      <c r="F44" s="87">
        <v>-0.71722089886140683</v>
      </c>
      <c r="G44" s="87">
        <v>-2.71</v>
      </c>
      <c r="H44" s="87">
        <v>1.9329667833262405E-2</v>
      </c>
      <c r="I44" s="87">
        <v>-0.15183653426871171</v>
      </c>
      <c r="J44" s="87">
        <v>0.12875101685723872</v>
      </c>
      <c r="K44" s="88">
        <v>6.8255347119356241E-2</v>
      </c>
      <c r="L44" s="88">
        <v>6.7476148307574646E-2</v>
      </c>
      <c r="M44" s="89" t="s">
        <v>323</v>
      </c>
      <c r="N44" s="89">
        <v>-0.46986556855672135</v>
      </c>
      <c r="O44" s="90" t="s">
        <v>323</v>
      </c>
    </row>
    <row r="45" spans="1:15" s="91" customFormat="1" ht="15" customHeight="1" x14ac:dyDescent="0.25">
      <c r="A45" s="29" t="s">
        <v>41</v>
      </c>
      <c r="B45" s="87">
        <v>29.685464515624901</v>
      </c>
      <c r="C45" s="87">
        <v>29.841720061618101</v>
      </c>
      <c r="D45" s="87">
        <v>27.772326955847799</v>
      </c>
      <c r="E45" s="87">
        <v>27.606753695393099</v>
      </c>
      <c r="F45" s="87">
        <v>26.3659125132268</v>
      </c>
      <c r="G45" s="87">
        <v>26.3659125132268</v>
      </c>
      <c r="H45" s="87">
        <v>26.1854341754572</v>
      </c>
      <c r="I45" s="87">
        <v>26.216143707331199</v>
      </c>
      <c r="J45" s="87">
        <v>26.0655878721733</v>
      </c>
      <c r="K45" s="88">
        <v>26.037841370766699</v>
      </c>
      <c r="L45" s="88">
        <v>26.037841370766699</v>
      </c>
      <c r="M45" s="89">
        <v>-1.2443003529482244E-2</v>
      </c>
      <c r="N45" s="89">
        <v>-1.0644878428474058E-3</v>
      </c>
      <c r="O45" s="90">
        <v>-1.2443003529482244E-2</v>
      </c>
    </row>
    <row r="46" spans="1:15" s="91" customFormat="1" ht="15" customHeight="1" x14ac:dyDescent="0.25">
      <c r="A46" s="29" t="s">
        <v>42</v>
      </c>
      <c r="B46" s="87">
        <v>25.708647541577399</v>
      </c>
      <c r="C46" s="87">
        <v>25.8553690626267</v>
      </c>
      <c r="D46" s="87">
        <v>24.492086945631499</v>
      </c>
      <c r="E46" s="87">
        <v>24.361766887664299</v>
      </c>
      <c r="F46" s="87">
        <v>23.4140935603812</v>
      </c>
      <c r="G46" s="87">
        <v>23.4140935603812</v>
      </c>
      <c r="H46" s="87">
        <v>23.274622701522301</v>
      </c>
      <c r="I46" s="87">
        <v>23.3123757834198</v>
      </c>
      <c r="J46" s="87">
        <v>23.209455328576201</v>
      </c>
      <c r="K46" s="88">
        <v>23.187735469013901</v>
      </c>
      <c r="L46" s="88">
        <v>23.187735469013901</v>
      </c>
      <c r="M46" s="89">
        <v>-9.6676000197726264E-3</v>
      </c>
      <c r="N46" s="89">
        <v>-9.3581944318865684E-4</v>
      </c>
      <c r="O46" s="90">
        <v>-9.6676000197726264E-3</v>
      </c>
    </row>
    <row r="47" spans="1:15" ht="15" customHeight="1" x14ac:dyDescent="0.2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94"/>
      <c r="L47" s="94"/>
      <c r="M47" s="95"/>
      <c r="N47" s="96"/>
      <c r="O47" s="97"/>
    </row>
    <row r="48" spans="1:15" s="21" customFormat="1" ht="15" customHeight="1" thickBot="1" x14ac:dyDescent="0.25">
      <c r="A48" s="98" t="s">
        <v>334</v>
      </c>
      <c r="B48" s="99"/>
      <c r="C48" s="99"/>
      <c r="D48" s="99"/>
      <c r="E48" s="99"/>
      <c r="F48" s="100"/>
      <c r="G48" s="100"/>
      <c r="H48" s="100"/>
      <c r="I48" s="100"/>
      <c r="J48" s="100"/>
      <c r="K48" s="100"/>
      <c r="L48" s="100"/>
      <c r="M48" s="102"/>
      <c r="N48" s="102"/>
      <c r="O48" s="101"/>
    </row>
    <row r="49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O30"/>
  <sheetViews>
    <sheetView showGridLines="0" zoomScaleNormal="100" workbookViewId="0">
      <selection activeCell="B7" sqref="B7"/>
    </sheetView>
  </sheetViews>
  <sheetFormatPr defaultColWidth="11.42578125" defaultRowHeight="14.25" x14ac:dyDescent="0.2"/>
  <cols>
    <col min="1" max="1" width="68.5703125" style="347" customWidth="1"/>
    <col min="2" max="14" width="14.28515625" style="343" customWidth="1"/>
    <col min="15" max="15" width="14.28515625" style="345" customWidth="1"/>
    <col min="16" max="16384" width="11.42578125" style="346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5"/>
      <c r="N1" s="5"/>
      <c r="O1" s="7"/>
    </row>
    <row r="2" spans="1:15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16" customFormat="1" ht="18.75" customHeight="1" thickTop="1" x14ac:dyDescent="0.4">
      <c r="A3" s="12" t="s">
        <v>148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1"/>
    </row>
    <row r="4" spans="1:15" s="276" customFormat="1" ht="26.25" customHeight="1" thickBot="1" x14ac:dyDescent="0.25">
      <c r="A4" s="301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s="311" customFormat="1" ht="15" customHeight="1" thickBot="1" x14ac:dyDescent="0.25">
      <c r="A5" s="307" t="s">
        <v>152</v>
      </c>
      <c r="B5" s="308">
        <v>-141.65710367</v>
      </c>
      <c r="C5" s="308">
        <v>-35.870782769999998</v>
      </c>
      <c r="D5" s="308">
        <v>223.01566167999999</v>
      </c>
      <c r="E5" s="308">
        <v>-83.789507689999994</v>
      </c>
      <c r="F5" s="308">
        <v>43.868052220000003</v>
      </c>
      <c r="G5" s="308">
        <v>147.22342344</v>
      </c>
      <c r="H5" s="308">
        <v>50.669667019999999</v>
      </c>
      <c r="I5" s="308">
        <v>-160.29924113999999</v>
      </c>
      <c r="J5" s="308">
        <v>-240.16465231999999</v>
      </c>
      <c r="K5" s="348">
        <v>-180.68074118999999</v>
      </c>
      <c r="L5" s="348">
        <v>-530.47496763000004</v>
      </c>
      <c r="M5" s="310" t="s">
        <v>323</v>
      </c>
      <c r="N5" s="310">
        <v>-0.24767970871393052</v>
      </c>
      <c r="O5" s="310" t="s">
        <v>323</v>
      </c>
    </row>
    <row r="6" spans="1:15" s="427" customFormat="1" ht="15" customHeight="1" x14ac:dyDescent="0.2">
      <c r="A6" s="312" t="s">
        <v>47</v>
      </c>
      <c r="B6" s="313">
        <v>-0.50213364999999999</v>
      </c>
      <c r="C6" s="313">
        <v>0.10137380999999999</v>
      </c>
      <c r="D6" s="313">
        <v>-2.4065418099999998</v>
      </c>
      <c r="E6" s="313">
        <v>0.86923636999999998</v>
      </c>
      <c r="F6" s="313">
        <v>1.3528534400000001</v>
      </c>
      <c r="G6" s="313">
        <v>-8.3078189999999996E-2</v>
      </c>
      <c r="H6" s="313">
        <v>-4.0046583399999998</v>
      </c>
      <c r="I6" s="313">
        <v>-0.54930104000000002</v>
      </c>
      <c r="J6" s="313">
        <v>5.0352052399999998</v>
      </c>
      <c r="K6" s="349">
        <v>2.9861213100000001</v>
      </c>
      <c r="L6" s="349">
        <v>3.4673671700000002</v>
      </c>
      <c r="M6" s="315">
        <v>1.2072762811616902</v>
      </c>
      <c r="N6" s="315">
        <v>-0.40695142150749741</v>
      </c>
      <c r="O6" s="315" t="s">
        <v>323</v>
      </c>
    </row>
    <row r="7" spans="1:15" s="428" customFormat="1" ht="15" customHeight="1" x14ac:dyDescent="0.2">
      <c r="A7" s="316" t="s">
        <v>58</v>
      </c>
      <c r="B7" s="317">
        <v>-4182.9525501999997</v>
      </c>
      <c r="C7" s="317">
        <v>-1009.0286255</v>
      </c>
      <c r="D7" s="317">
        <v>-1002.0121401500001</v>
      </c>
      <c r="E7" s="317">
        <v>-973.34422884000003</v>
      </c>
      <c r="F7" s="317">
        <v>-921.51726283999994</v>
      </c>
      <c r="G7" s="317">
        <v>-3905.9022573299999</v>
      </c>
      <c r="H7" s="317">
        <v>-951.09008701000005</v>
      </c>
      <c r="I7" s="317">
        <v>-944.28449102000002</v>
      </c>
      <c r="J7" s="317">
        <v>-916.34721371000001</v>
      </c>
      <c r="K7" s="350">
        <v>-897.22478690000003</v>
      </c>
      <c r="L7" s="350">
        <v>-3708.9465786400001</v>
      </c>
      <c r="M7" s="319">
        <v>-2.6361389981055305E-2</v>
      </c>
      <c r="N7" s="319">
        <v>-2.0868101658299665E-2</v>
      </c>
      <c r="O7" s="319">
        <v>-5.0425142697921754E-2</v>
      </c>
    </row>
    <row r="8" spans="1:15" s="428" customFormat="1" ht="15" customHeight="1" x14ac:dyDescent="0.2">
      <c r="A8" s="316" t="s">
        <v>59</v>
      </c>
      <c r="B8" s="317">
        <v>3754.0392194599999</v>
      </c>
      <c r="C8" s="317">
        <v>974.99571326</v>
      </c>
      <c r="D8" s="317">
        <v>868.80688269999996</v>
      </c>
      <c r="E8" s="317">
        <v>884.34741732999998</v>
      </c>
      <c r="F8" s="317">
        <v>651.84419367999999</v>
      </c>
      <c r="G8" s="317">
        <v>3379.9942069700001</v>
      </c>
      <c r="H8" s="317">
        <v>831.69411274000004</v>
      </c>
      <c r="I8" s="317">
        <v>900.70327655000006</v>
      </c>
      <c r="J8" s="317">
        <v>714.76525708999998</v>
      </c>
      <c r="K8" s="350">
        <v>692.36729502000003</v>
      </c>
      <c r="L8" s="350">
        <v>3139.5299414000001</v>
      </c>
      <c r="M8" s="319">
        <v>6.216685173066594E-2</v>
      </c>
      <c r="N8" s="319">
        <v>-3.1336109090120079E-2</v>
      </c>
      <c r="O8" s="319">
        <v>-7.114339577095441E-2</v>
      </c>
    </row>
    <row r="9" spans="1:15" s="428" customFormat="1" ht="15" customHeight="1" x14ac:dyDescent="0.2">
      <c r="A9" s="316" t="s">
        <v>60</v>
      </c>
      <c r="B9" s="317">
        <v>0</v>
      </c>
      <c r="C9" s="317">
        <v>0</v>
      </c>
      <c r="D9" s="317">
        <v>0</v>
      </c>
      <c r="E9" s="317">
        <v>0</v>
      </c>
      <c r="F9" s="317">
        <v>0</v>
      </c>
      <c r="G9" s="317">
        <v>0</v>
      </c>
      <c r="H9" s="317">
        <v>0</v>
      </c>
      <c r="I9" s="317">
        <v>0</v>
      </c>
      <c r="J9" s="317">
        <v>0</v>
      </c>
      <c r="K9" s="350">
        <v>0</v>
      </c>
      <c r="L9" s="350">
        <v>0</v>
      </c>
      <c r="M9" s="319" t="s">
        <v>323</v>
      </c>
      <c r="N9" s="319" t="s">
        <v>323</v>
      </c>
      <c r="O9" s="319" t="s">
        <v>323</v>
      </c>
    </row>
    <row r="10" spans="1:15" s="428" customFormat="1" ht="15" customHeight="1" x14ac:dyDescent="0.2">
      <c r="A10" s="316" t="s">
        <v>61</v>
      </c>
      <c r="B10" s="317">
        <v>0.86698191000000002</v>
      </c>
      <c r="C10" s="317">
        <v>-0.11074603</v>
      </c>
      <c r="D10" s="317">
        <v>0.27837926000000002</v>
      </c>
      <c r="E10" s="317">
        <v>-40.255002320000003</v>
      </c>
      <c r="F10" s="317">
        <v>-0.22973643999999999</v>
      </c>
      <c r="G10" s="317">
        <v>-40.317105529999999</v>
      </c>
      <c r="H10" s="317">
        <v>1.29263744</v>
      </c>
      <c r="I10" s="317">
        <v>-1.30006475</v>
      </c>
      <c r="J10" s="317">
        <v>-2.7881956400000001</v>
      </c>
      <c r="K10" s="351">
        <v>1.268681E-2</v>
      </c>
      <c r="L10" s="351">
        <v>-2.7829361399999999</v>
      </c>
      <c r="M10" s="319" t="s">
        <v>323</v>
      </c>
      <c r="N10" s="319" t="s">
        <v>323</v>
      </c>
      <c r="O10" s="319">
        <v>-0.93097381115493982</v>
      </c>
    </row>
    <row r="11" spans="1:15" s="311" customFormat="1" ht="15" customHeight="1" thickBot="1" x14ac:dyDescent="0.25">
      <c r="A11" s="132" t="s">
        <v>62</v>
      </c>
      <c r="B11" s="321">
        <v>-428.04634883</v>
      </c>
      <c r="C11" s="321">
        <v>-34.143658270000003</v>
      </c>
      <c r="D11" s="321">
        <v>-132.92687819</v>
      </c>
      <c r="E11" s="321">
        <v>-129.25181383</v>
      </c>
      <c r="F11" s="321">
        <v>-269.90280560000002</v>
      </c>
      <c r="G11" s="321">
        <v>-566.22515589</v>
      </c>
      <c r="H11" s="321">
        <v>-118.10333683</v>
      </c>
      <c r="I11" s="321">
        <v>-44.881279220000003</v>
      </c>
      <c r="J11" s="321">
        <v>-204.37015226</v>
      </c>
      <c r="K11" s="352">
        <v>-204.84480507000001</v>
      </c>
      <c r="L11" s="352">
        <v>-572.19957337999995</v>
      </c>
      <c r="M11" s="323">
        <v>-0.24104232775711465</v>
      </c>
      <c r="N11" s="323">
        <v>2.3225153220816086E-3</v>
      </c>
      <c r="O11" s="323">
        <v>1.0551310601185193E-2</v>
      </c>
    </row>
    <row r="12" spans="1:15" s="305" customFormat="1" ht="15" customHeight="1" thickBot="1" x14ac:dyDescent="0.25">
      <c r="A12" s="241" t="s">
        <v>120</v>
      </c>
      <c r="B12" s="317">
        <v>108.98851996</v>
      </c>
      <c r="C12" s="317">
        <v>31.822726419999999</v>
      </c>
      <c r="D12" s="317">
        <v>50.53298882</v>
      </c>
      <c r="E12" s="317">
        <v>35.797408799999999</v>
      </c>
      <c r="F12" s="317">
        <v>54.36845829</v>
      </c>
      <c r="G12" s="317">
        <v>172.52158233</v>
      </c>
      <c r="H12" s="317">
        <v>33.290650169999999</v>
      </c>
      <c r="I12" s="317">
        <v>42.112190159999997</v>
      </c>
      <c r="J12" s="317">
        <v>43.862601230000003</v>
      </c>
      <c r="K12" s="350">
        <v>49.803533899999998</v>
      </c>
      <c r="L12" s="350">
        <v>169.06897545999999</v>
      </c>
      <c r="M12" s="319">
        <v>-8.3962733790441724E-2</v>
      </c>
      <c r="N12" s="319">
        <v>0.13544414839530017</v>
      </c>
      <c r="O12" s="319">
        <v>-2.0012608413223609E-2</v>
      </c>
    </row>
    <row r="13" spans="1:15" s="427" customFormat="1" ht="15" customHeight="1" thickBot="1" x14ac:dyDescent="0.25">
      <c r="A13" s="114" t="s">
        <v>63</v>
      </c>
      <c r="B13" s="308">
        <v>-461.21706619000003</v>
      </c>
      <c r="C13" s="308">
        <v>-38.090340810000001</v>
      </c>
      <c r="D13" s="308">
        <v>138.21523049999999</v>
      </c>
      <c r="E13" s="308">
        <v>-176.37467634999999</v>
      </c>
      <c r="F13" s="308">
        <v>-170.31344164999999</v>
      </c>
      <c r="G13" s="308">
        <v>-246.56322831</v>
      </c>
      <c r="H13" s="308">
        <v>-38.147677979999997</v>
      </c>
      <c r="I13" s="308">
        <v>-163.61763124000001</v>
      </c>
      <c r="J13" s="308">
        <v>-395.63699810999998</v>
      </c>
      <c r="K13" s="348">
        <v>-332.73589105000002</v>
      </c>
      <c r="L13" s="348">
        <v>-930.13819837999995</v>
      </c>
      <c r="M13" s="310">
        <v>0.9536678246088397</v>
      </c>
      <c r="N13" s="310">
        <v>-0.15898691821160615</v>
      </c>
      <c r="O13" s="310" t="s">
        <v>323</v>
      </c>
    </row>
    <row r="14" spans="1:15" s="428" customFormat="1" ht="10.5" customHeight="1" x14ac:dyDescent="0.2">
      <c r="A14" s="324"/>
      <c r="B14" s="325"/>
      <c r="C14" s="325"/>
      <c r="D14" s="325"/>
      <c r="E14" s="325"/>
      <c r="F14" s="325"/>
      <c r="G14" s="325"/>
      <c r="H14" s="325"/>
      <c r="I14" s="325"/>
      <c r="J14" s="325"/>
      <c r="K14" s="263"/>
      <c r="L14" s="263"/>
      <c r="M14" s="326"/>
      <c r="N14" s="326"/>
      <c r="O14" s="326"/>
    </row>
    <row r="15" spans="1:15" s="428" customFormat="1" ht="15" customHeight="1" x14ac:dyDescent="0.2">
      <c r="A15" s="327" t="s">
        <v>154</v>
      </c>
      <c r="B15" s="325"/>
      <c r="C15" s="325"/>
      <c r="D15" s="325"/>
      <c r="E15" s="325"/>
      <c r="F15" s="325"/>
      <c r="G15" s="325"/>
      <c r="H15" s="325"/>
      <c r="I15" s="325"/>
      <c r="J15" s="325"/>
      <c r="K15" s="227"/>
      <c r="L15" s="227"/>
      <c r="M15" s="326"/>
      <c r="N15" s="326"/>
      <c r="O15" s="326"/>
    </row>
    <row r="16" spans="1:15" s="428" customFormat="1" ht="15" customHeight="1" x14ac:dyDescent="0.2">
      <c r="A16" s="328" t="s">
        <v>30</v>
      </c>
      <c r="B16" s="65">
        <v>41462.639999999999</v>
      </c>
      <c r="C16" s="65">
        <v>41325.72</v>
      </c>
      <c r="D16" s="65">
        <v>41012.69</v>
      </c>
      <c r="E16" s="65">
        <v>40609.910000000003</v>
      </c>
      <c r="F16" s="65">
        <v>39388.910000000003</v>
      </c>
      <c r="G16" s="65">
        <v>39388.910000000003</v>
      </c>
      <c r="H16" s="65">
        <v>39013.410000000003</v>
      </c>
      <c r="I16" s="65">
        <v>39411.919999999998</v>
      </c>
      <c r="J16" s="65">
        <v>40048.81</v>
      </c>
      <c r="K16" s="109">
        <v>38679.94</v>
      </c>
      <c r="L16" s="109">
        <v>38679.94</v>
      </c>
      <c r="M16" s="77">
        <v>-1.7999228716915505E-2</v>
      </c>
      <c r="N16" s="77">
        <v>-3.4180041803988592E-2</v>
      </c>
      <c r="O16" s="77">
        <v>-1.7999228716915505E-2</v>
      </c>
    </row>
    <row r="17" spans="1:15" s="428" customFormat="1" ht="15" customHeight="1" x14ac:dyDescent="0.2">
      <c r="A17" s="34" t="s">
        <v>158</v>
      </c>
      <c r="B17" s="65">
        <v>17788.520162640001</v>
      </c>
      <c r="C17" s="65">
        <v>20243.519229130001</v>
      </c>
      <c r="D17" s="65">
        <v>18993.373998390001</v>
      </c>
      <c r="E17" s="65">
        <v>21064.47479488</v>
      </c>
      <c r="F17" s="65">
        <v>19222.610386910001</v>
      </c>
      <c r="G17" s="65">
        <v>19222.610386910001</v>
      </c>
      <c r="H17" s="65">
        <v>18852.34852946</v>
      </c>
      <c r="I17" s="65">
        <v>19142.243771099998</v>
      </c>
      <c r="J17" s="65">
        <v>18253.163927689999</v>
      </c>
      <c r="K17" s="109">
        <v>21690.35369942</v>
      </c>
      <c r="L17" s="109">
        <v>21690.35369942</v>
      </c>
      <c r="M17" s="77">
        <v>0.12837711751107728</v>
      </c>
      <c r="N17" s="77">
        <v>0.18830651964483791</v>
      </c>
      <c r="O17" s="77">
        <v>0.12837711751107728</v>
      </c>
    </row>
    <row r="18" spans="1:15" s="428" customFormat="1" ht="15" customHeight="1" x14ac:dyDescent="0.2">
      <c r="A18" s="34" t="s">
        <v>160</v>
      </c>
      <c r="B18" s="65">
        <v>27933.106886540001</v>
      </c>
      <c r="C18" s="65">
        <v>30014.26237828</v>
      </c>
      <c r="D18" s="65">
        <v>31503.11154541</v>
      </c>
      <c r="E18" s="65">
        <v>53975.898932529999</v>
      </c>
      <c r="F18" s="65">
        <v>51016.17427743</v>
      </c>
      <c r="G18" s="65">
        <v>51016.17427743</v>
      </c>
      <c r="H18" s="65">
        <v>46068.345005379997</v>
      </c>
      <c r="I18" s="65">
        <v>30214.617927859999</v>
      </c>
      <c r="J18" s="65">
        <v>36477.329142019997</v>
      </c>
      <c r="K18" s="109">
        <v>29243.256452260001</v>
      </c>
      <c r="L18" s="109">
        <v>29243.256452260001</v>
      </c>
      <c r="M18" s="77">
        <v>-0.42678460573635224</v>
      </c>
      <c r="N18" s="77">
        <v>-0.19831695082704726</v>
      </c>
      <c r="O18" s="77">
        <v>-0.42678460573635224</v>
      </c>
    </row>
    <row r="19" spans="1:15" s="428" customFormat="1" ht="10.5" customHeight="1" thickBot="1" x14ac:dyDescent="0.25">
      <c r="A19" s="92"/>
      <c r="B19" s="424"/>
      <c r="C19" s="424"/>
      <c r="D19" s="424"/>
      <c r="E19" s="424"/>
      <c r="F19" s="424"/>
      <c r="G19" s="424"/>
      <c r="H19" s="424"/>
      <c r="I19" s="424"/>
      <c r="J19" s="424"/>
      <c r="K19" s="425"/>
      <c r="L19" s="425"/>
      <c r="M19" s="426"/>
      <c r="N19" s="426"/>
      <c r="O19" s="426"/>
    </row>
    <row r="20" spans="1:15" s="428" customFormat="1" ht="15" customHeight="1" thickTop="1" x14ac:dyDescent="0.2">
      <c r="A20" s="54" t="s">
        <v>169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2"/>
      <c r="L20" s="152"/>
      <c r="M20" s="153"/>
      <c r="N20" s="153"/>
      <c r="O20" s="153"/>
    </row>
    <row r="21" spans="1:15" s="428" customFormat="1" ht="15" customHeight="1" x14ac:dyDescent="0.2">
      <c r="A21" s="154" t="s">
        <v>62</v>
      </c>
      <c r="B21" s="155">
        <v>-428.04634883</v>
      </c>
      <c r="C21" s="155">
        <v>-34.143658270000003</v>
      </c>
      <c r="D21" s="155">
        <v>-132.92687819</v>
      </c>
      <c r="E21" s="155">
        <v>-129.25181383</v>
      </c>
      <c r="F21" s="155">
        <v>-269.90280560000002</v>
      </c>
      <c r="G21" s="155">
        <v>-566.22515589</v>
      </c>
      <c r="H21" s="155">
        <v>-118.10333683</v>
      </c>
      <c r="I21" s="155">
        <v>-44.881279220000003</v>
      </c>
      <c r="J21" s="155">
        <v>-204.37015226</v>
      </c>
      <c r="K21" s="156">
        <v>-204.84480507000001</v>
      </c>
      <c r="L21" s="156">
        <v>-572.19957337999995</v>
      </c>
      <c r="M21" s="157">
        <v>-0.24104232775711465</v>
      </c>
      <c r="N21" s="157">
        <v>2.3225153220816086E-3</v>
      </c>
      <c r="O21" s="158">
        <v>1.0551310601185193E-2</v>
      </c>
    </row>
    <row r="22" spans="1:15" s="428" customFormat="1" ht="15" customHeight="1" x14ac:dyDescent="0.2">
      <c r="A22" s="29" t="s">
        <v>60</v>
      </c>
      <c r="B22" s="159">
        <v>0</v>
      </c>
      <c r="C22" s="159">
        <v>0</v>
      </c>
      <c r="D22" s="159">
        <v>0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60">
        <v>0</v>
      </c>
      <c r="L22" s="160">
        <v>0</v>
      </c>
      <c r="M22" s="161" t="s">
        <v>323</v>
      </c>
      <c r="N22" s="161" t="s">
        <v>323</v>
      </c>
      <c r="O22" s="162" t="s">
        <v>323</v>
      </c>
    </row>
    <row r="23" spans="1:15" s="428" customFormat="1" ht="15" customHeight="1" x14ac:dyDescent="0.2">
      <c r="A23" s="29" t="s">
        <v>76</v>
      </c>
      <c r="B23" s="159">
        <v>-51.865397389999998</v>
      </c>
      <c r="C23" s="159">
        <v>-3.0158203700000001</v>
      </c>
      <c r="D23" s="159">
        <v>-18.45270378</v>
      </c>
      <c r="E23" s="159">
        <v>-78.29685929</v>
      </c>
      <c r="F23" s="159">
        <v>-138.57672416</v>
      </c>
      <c r="G23" s="159">
        <v>-238.34210759999999</v>
      </c>
      <c r="H23" s="159">
        <v>-10.620283089999999</v>
      </c>
      <c r="I23" s="159">
        <v>0.96283719999999995</v>
      </c>
      <c r="J23" s="159">
        <v>-2.2555153699999999</v>
      </c>
      <c r="K23" s="160">
        <v>79.126280879999996</v>
      </c>
      <c r="L23" s="160">
        <v>67.213319619999993</v>
      </c>
      <c r="M23" s="161" t="s">
        <v>323</v>
      </c>
      <c r="N23" s="161" t="s">
        <v>323</v>
      </c>
      <c r="O23" s="162" t="s">
        <v>323</v>
      </c>
    </row>
    <row r="24" spans="1:15" s="428" customFormat="1" ht="15" customHeight="1" thickBot="1" x14ac:dyDescent="0.25">
      <c r="A24" s="29" t="s">
        <v>77</v>
      </c>
      <c r="B24" s="163">
        <v>-59.666260340000001</v>
      </c>
      <c r="C24" s="163">
        <v>2.4314763500000001</v>
      </c>
      <c r="D24" s="163">
        <v>-19.484962459999998</v>
      </c>
      <c r="E24" s="163">
        <v>-36.800444570000003</v>
      </c>
      <c r="F24" s="163">
        <v>-29.059647739999999</v>
      </c>
      <c r="G24" s="163">
        <v>-82.913578419999993</v>
      </c>
      <c r="H24" s="163">
        <v>-2.7543395300000002</v>
      </c>
      <c r="I24" s="163">
        <v>-1.5898906799999999</v>
      </c>
      <c r="J24" s="163">
        <v>-4.1075960199999999</v>
      </c>
      <c r="K24" s="164">
        <v>-1.60602574</v>
      </c>
      <c r="L24" s="164">
        <v>-10.05785197</v>
      </c>
      <c r="M24" s="165">
        <v>-0.94473347528609786</v>
      </c>
      <c r="N24" s="165">
        <v>-0.60901078582698598</v>
      </c>
      <c r="O24" s="166">
        <v>-0.87869475468720215</v>
      </c>
    </row>
    <row r="25" spans="1:15" s="428" customFormat="1" ht="15" customHeight="1" thickBot="1" x14ac:dyDescent="0.25">
      <c r="A25" s="114" t="s">
        <v>78</v>
      </c>
      <c r="B25" s="167">
        <v>-316.51469109999999</v>
      </c>
      <c r="C25" s="167">
        <v>-33.55931425</v>
      </c>
      <c r="D25" s="167">
        <v>-94.989211949999998</v>
      </c>
      <c r="E25" s="167">
        <v>-14.154509969999999</v>
      </c>
      <c r="F25" s="167">
        <v>-102.26643369999999</v>
      </c>
      <c r="G25" s="167">
        <v>-244.96946987000001</v>
      </c>
      <c r="H25" s="167">
        <v>-104.72871419000001</v>
      </c>
      <c r="I25" s="167">
        <v>-44.254225630000001</v>
      </c>
      <c r="J25" s="167">
        <v>-198.00703544000001</v>
      </c>
      <c r="K25" s="168">
        <v>-282.36506568999999</v>
      </c>
      <c r="L25" s="168">
        <v>-629.35504094999999</v>
      </c>
      <c r="M25" s="169">
        <v>1.7610727730891824</v>
      </c>
      <c r="N25" s="169">
        <v>0.4260355197104202</v>
      </c>
      <c r="O25" s="170">
        <v>1.5691162302142594</v>
      </c>
    </row>
    <row r="26" spans="1:15" s="428" customFormat="1" ht="15" customHeight="1" thickBot="1" x14ac:dyDescent="0.25">
      <c r="A26" s="29" t="s">
        <v>171</v>
      </c>
      <c r="B26" s="159">
        <v>0</v>
      </c>
      <c r="C26" s="159">
        <v>0</v>
      </c>
      <c r="D26" s="159">
        <v>4.0000000000000001E-8</v>
      </c>
      <c r="E26" s="159">
        <v>-1.6256233600000001</v>
      </c>
      <c r="F26" s="159">
        <v>-41.355613390000002</v>
      </c>
      <c r="G26" s="159">
        <v>-42.981236709999997</v>
      </c>
      <c r="H26" s="159">
        <v>-8.5200579999999998E-2</v>
      </c>
      <c r="I26" s="159">
        <v>41.524216959999997</v>
      </c>
      <c r="J26" s="159">
        <v>-22.607839559999999</v>
      </c>
      <c r="K26" s="160">
        <v>-76.695425069999999</v>
      </c>
      <c r="L26" s="160">
        <v>-57.864248250000003</v>
      </c>
      <c r="M26" s="161">
        <v>0.85453482086534205</v>
      </c>
      <c r="N26" s="161" t="s">
        <v>323</v>
      </c>
      <c r="O26" s="162">
        <v>0.34626764326065396</v>
      </c>
    </row>
    <row r="27" spans="1:15" s="305" customFormat="1" ht="15" customHeight="1" thickBot="1" x14ac:dyDescent="0.25">
      <c r="A27" s="114" t="s">
        <v>172</v>
      </c>
      <c r="B27" s="167">
        <v>-316.51469109999999</v>
      </c>
      <c r="C27" s="167">
        <v>-33.55931425</v>
      </c>
      <c r="D27" s="167">
        <v>-94.989211990000001</v>
      </c>
      <c r="E27" s="167">
        <v>-12.528886610000001</v>
      </c>
      <c r="F27" s="167">
        <v>-60.910820309999998</v>
      </c>
      <c r="G27" s="167">
        <v>-201.98823315999999</v>
      </c>
      <c r="H27" s="167">
        <v>-104.64351361</v>
      </c>
      <c r="I27" s="167">
        <v>-85.778442589999997</v>
      </c>
      <c r="J27" s="167">
        <v>-175.39919588000001</v>
      </c>
      <c r="K27" s="168">
        <v>-205.66964062</v>
      </c>
      <c r="L27" s="168">
        <v>-571.49079270000004</v>
      </c>
      <c r="M27" s="169" t="s">
        <v>323</v>
      </c>
      <c r="N27" s="169">
        <v>0.17258029370162919</v>
      </c>
      <c r="O27" s="170">
        <v>1.8293271531679163</v>
      </c>
    </row>
    <row r="28" spans="1:15" s="428" customFormat="1" ht="15" customHeight="1" thickBot="1" x14ac:dyDescent="0.25">
      <c r="A28" s="336"/>
      <c r="B28" s="337"/>
      <c r="C28" s="337"/>
      <c r="D28" s="337"/>
      <c r="E28" s="337"/>
      <c r="F28" s="337"/>
      <c r="G28" s="337"/>
      <c r="H28" s="337"/>
      <c r="I28" s="337"/>
      <c r="J28" s="337"/>
      <c r="K28" s="338"/>
      <c r="L28" s="338"/>
      <c r="M28" s="339"/>
      <c r="N28" s="340"/>
      <c r="O28" s="340"/>
    </row>
    <row r="29" spans="1:15" s="434" customFormat="1" ht="15" customHeight="1" thickTop="1" thickBot="1" x14ac:dyDescent="0.25">
      <c r="A29" s="175" t="s">
        <v>334</v>
      </c>
      <c r="B29" s="430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2"/>
      <c r="N29" s="432"/>
      <c r="O29" s="433"/>
    </row>
    <row r="30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42"/>
  <sheetViews>
    <sheetView showGridLines="0" zoomScaleNormal="100" workbookViewId="0">
      <selection activeCell="B3" sqref="B3"/>
    </sheetView>
  </sheetViews>
  <sheetFormatPr defaultColWidth="11.42578125" defaultRowHeight="14.25" x14ac:dyDescent="0.2"/>
  <cols>
    <col min="1" max="1" width="68.5703125" style="347" customWidth="1"/>
    <col min="2" max="9" width="14.28515625" style="343" customWidth="1"/>
    <col min="10" max="12" width="14.28515625" style="344" customWidth="1"/>
    <col min="13" max="14" width="14.28515625" style="343" customWidth="1"/>
    <col min="15" max="15" width="14.28515625" style="345" customWidth="1"/>
    <col min="16" max="16384" width="11.42578125" style="346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5"/>
      <c r="N1" s="5"/>
      <c r="O1" s="7"/>
    </row>
    <row r="2" spans="1:15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8" customFormat="1" ht="18.75" thickTop="1" thickBot="1" x14ac:dyDescent="0.35">
      <c r="A3" s="12" t="s">
        <v>150</v>
      </c>
      <c r="B3" s="435"/>
      <c r="C3" s="435"/>
      <c r="D3" s="299"/>
      <c r="E3" s="299"/>
      <c r="F3" s="299"/>
      <c r="G3" s="299"/>
      <c r="H3" s="299"/>
      <c r="I3" s="299"/>
      <c r="J3" s="299"/>
      <c r="K3" s="299"/>
      <c r="L3" s="299"/>
      <c r="M3" s="300"/>
      <c r="N3" s="300"/>
      <c r="O3" s="11"/>
    </row>
    <row r="4" spans="1:15" s="276" customFormat="1" ht="26.25" customHeight="1" thickTop="1" thickBot="1" x14ac:dyDescent="0.25">
      <c r="A4" s="301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s="311" customFormat="1" ht="15" customHeight="1" thickBot="1" x14ac:dyDescent="0.25">
      <c r="A5" s="307" t="s">
        <v>152</v>
      </c>
      <c r="B5" s="308">
        <v>23404.899356779999</v>
      </c>
      <c r="C5" s="308">
        <v>5954.7769475900004</v>
      </c>
      <c r="D5" s="308">
        <v>5982.0095773599996</v>
      </c>
      <c r="E5" s="308">
        <v>5482.72906977</v>
      </c>
      <c r="F5" s="308">
        <v>5528.4248834500004</v>
      </c>
      <c r="G5" s="308">
        <v>22947.94047817</v>
      </c>
      <c r="H5" s="308">
        <v>6407.3210341100003</v>
      </c>
      <c r="I5" s="308">
        <v>6353.2755863599996</v>
      </c>
      <c r="J5" s="308">
        <v>5974.14958888</v>
      </c>
      <c r="K5" s="348">
        <v>5518.4985208199996</v>
      </c>
      <c r="L5" s="348">
        <v>24253.244730170001</v>
      </c>
      <c r="M5" s="310">
        <v>-1.7955137022330758E-3</v>
      </c>
      <c r="N5" s="310">
        <v>-7.6270448417985359E-2</v>
      </c>
      <c r="O5" s="310">
        <v>5.6881106748630339E-2</v>
      </c>
    </row>
    <row r="6" spans="1:15" s="311" customFormat="1" ht="15" customHeight="1" x14ac:dyDescent="0.2">
      <c r="A6" s="312" t="s">
        <v>47</v>
      </c>
      <c r="B6" s="313">
        <v>-561.15740174999996</v>
      </c>
      <c r="C6" s="313">
        <v>-158.2435217</v>
      </c>
      <c r="D6" s="313">
        <v>-169.74694202000001</v>
      </c>
      <c r="E6" s="313">
        <v>-149.12364148</v>
      </c>
      <c r="F6" s="313">
        <v>-260.46794118999998</v>
      </c>
      <c r="G6" s="313">
        <v>-737.58204638999996</v>
      </c>
      <c r="H6" s="313">
        <v>-492.29704269000001</v>
      </c>
      <c r="I6" s="313">
        <v>-732.56574810999996</v>
      </c>
      <c r="J6" s="313">
        <v>-265.52078233999998</v>
      </c>
      <c r="K6" s="349">
        <v>-272.76373167000003</v>
      </c>
      <c r="L6" s="349">
        <v>-1763.1473048099999</v>
      </c>
      <c r="M6" s="315">
        <v>4.7206540750559522E-2</v>
      </c>
      <c r="N6" s="315">
        <v>2.7278276548332148E-2</v>
      </c>
      <c r="O6" s="315">
        <v>1.3904422747808147</v>
      </c>
    </row>
    <row r="7" spans="1:15" s="305" customFormat="1" ht="15" customHeight="1" x14ac:dyDescent="0.2">
      <c r="A7" s="316" t="s">
        <v>58</v>
      </c>
      <c r="B7" s="317">
        <v>-11266.99958466</v>
      </c>
      <c r="C7" s="317">
        <v>-2736.9988669999998</v>
      </c>
      <c r="D7" s="317">
        <v>-2720.6320126700002</v>
      </c>
      <c r="E7" s="317">
        <v>-2675.50505277</v>
      </c>
      <c r="F7" s="317">
        <v>-2650.1660163800002</v>
      </c>
      <c r="G7" s="317">
        <v>-10783.301948820001</v>
      </c>
      <c r="H7" s="317">
        <v>-2637.0859397700001</v>
      </c>
      <c r="I7" s="317">
        <v>-2599.7973576999998</v>
      </c>
      <c r="J7" s="317">
        <v>-2619.5526943300001</v>
      </c>
      <c r="K7" s="350">
        <v>-2446.5261047200001</v>
      </c>
      <c r="L7" s="350">
        <v>-10302.962096519999</v>
      </c>
      <c r="M7" s="319">
        <v>-7.6840435807173479E-2</v>
      </c>
      <c r="N7" s="319">
        <v>-6.6051959933661419E-2</v>
      </c>
      <c r="O7" s="319">
        <v>-4.4544783646030095E-2</v>
      </c>
    </row>
    <row r="8" spans="1:15" s="305" customFormat="1" ht="15" customHeight="1" x14ac:dyDescent="0.2">
      <c r="A8" s="316" t="s">
        <v>59</v>
      </c>
      <c r="B8" s="317">
        <v>-8544.1211668899996</v>
      </c>
      <c r="C8" s="317">
        <v>-2253.8299541400002</v>
      </c>
      <c r="D8" s="317">
        <v>-2194.33533661</v>
      </c>
      <c r="E8" s="317">
        <v>-2200.7874365100001</v>
      </c>
      <c r="F8" s="317">
        <v>-2705.6663570300002</v>
      </c>
      <c r="G8" s="317">
        <v>-9354.6190842899996</v>
      </c>
      <c r="H8" s="317">
        <v>-2233.26387148</v>
      </c>
      <c r="I8" s="317">
        <v>-2148.04511237</v>
      </c>
      <c r="J8" s="317">
        <v>-1997.14512545</v>
      </c>
      <c r="K8" s="350">
        <v>-2106.5054303799998</v>
      </c>
      <c r="L8" s="350">
        <v>-8484.9595396799996</v>
      </c>
      <c r="M8" s="319">
        <v>-0.22144671499988533</v>
      </c>
      <c r="N8" s="319">
        <v>5.4758316527127038E-2</v>
      </c>
      <c r="O8" s="319">
        <v>-9.2965789068898852E-2</v>
      </c>
    </row>
    <row r="9" spans="1:15" s="305" customFormat="1" ht="15" customHeight="1" x14ac:dyDescent="0.2">
      <c r="A9" s="316" t="s">
        <v>60</v>
      </c>
      <c r="B9" s="317">
        <v>0</v>
      </c>
      <c r="C9" s="317">
        <v>0</v>
      </c>
      <c r="D9" s="317">
        <v>-1035.5296597199999</v>
      </c>
      <c r="E9" s="317">
        <v>-1.5469289399999999</v>
      </c>
      <c r="F9" s="317">
        <v>4.0000000000000001E-8</v>
      </c>
      <c r="G9" s="317">
        <v>-1037.0765886199999</v>
      </c>
      <c r="H9" s="317">
        <v>-0.454897</v>
      </c>
      <c r="I9" s="317">
        <v>0</v>
      </c>
      <c r="J9" s="317">
        <v>0</v>
      </c>
      <c r="K9" s="350">
        <v>0</v>
      </c>
      <c r="L9" s="350">
        <v>-0.454897</v>
      </c>
      <c r="M9" s="319" t="s">
        <v>323</v>
      </c>
      <c r="N9" s="319" t="s">
        <v>323</v>
      </c>
      <c r="O9" s="319">
        <v>-0.99956136605050039</v>
      </c>
    </row>
    <row r="10" spans="1:15" s="305" customFormat="1" ht="15" customHeight="1" x14ac:dyDescent="0.2">
      <c r="A10" s="316" t="s">
        <v>61</v>
      </c>
      <c r="B10" s="317">
        <v>-298.44791192000002</v>
      </c>
      <c r="C10" s="317">
        <v>18.328135540000002</v>
      </c>
      <c r="D10" s="317">
        <v>-41.493973789999998</v>
      </c>
      <c r="E10" s="317">
        <v>-130.00843130000001</v>
      </c>
      <c r="F10" s="317">
        <v>-347.32666912000002</v>
      </c>
      <c r="G10" s="317">
        <v>-500.50093866999998</v>
      </c>
      <c r="H10" s="317">
        <v>-72.821448529999998</v>
      </c>
      <c r="I10" s="317">
        <v>-123.60817328</v>
      </c>
      <c r="J10" s="317">
        <v>-182.51062877999999</v>
      </c>
      <c r="K10" s="351">
        <v>-101.46690694999999</v>
      </c>
      <c r="L10" s="351">
        <v>-480.40715754000001</v>
      </c>
      <c r="M10" s="319">
        <v>-0.7078631848021335</v>
      </c>
      <c r="N10" s="319">
        <v>-0.44404932672546349</v>
      </c>
      <c r="O10" s="319">
        <v>-4.0147339550243299E-2</v>
      </c>
    </row>
    <row r="11" spans="1:15" s="311" customFormat="1" ht="15" customHeight="1" thickBot="1" x14ac:dyDescent="0.25">
      <c r="A11" s="132" t="s">
        <v>62</v>
      </c>
      <c r="B11" s="321">
        <v>-20109.58210263</v>
      </c>
      <c r="C11" s="321">
        <v>-4972.5139541199997</v>
      </c>
      <c r="D11" s="321">
        <v>-5991.9904396700003</v>
      </c>
      <c r="E11" s="321">
        <v>-5007.8469913999998</v>
      </c>
      <c r="F11" s="321">
        <v>-5703.1602312100003</v>
      </c>
      <c r="G11" s="321">
        <v>-21675.511616399999</v>
      </c>
      <c r="H11" s="321">
        <v>-4943.6400311799998</v>
      </c>
      <c r="I11" s="321">
        <v>-4871.4506433500001</v>
      </c>
      <c r="J11" s="321">
        <v>-4799.2084575600002</v>
      </c>
      <c r="K11" s="352">
        <v>-4654.4992522900002</v>
      </c>
      <c r="L11" s="352">
        <v>-19268.798384379999</v>
      </c>
      <c r="M11" s="323">
        <v>-0.18387366589865439</v>
      </c>
      <c r="N11" s="323">
        <v>-3.0152723422973038E-2</v>
      </c>
      <c r="O11" s="323">
        <v>-0.11103374511349695</v>
      </c>
    </row>
    <row r="12" spans="1:15" s="305" customFormat="1" ht="15" customHeight="1" thickBot="1" x14ac:dyDescent="0.25">
      <c r="A12" s="241" t="s">
        <v>120</v>
      </c>
      <c r="B12" s="317">
        <v>0.53691263</v>
      </c>
      <c r="C12" s="317">
        <v>4.8161299999999997E-2</v>
      </c>
      <c r="D12" s="317">
        <v>0.21703739</v>
      </c>
      <c r="E12" s="317">
        <v>1.01342164</v>
      </c>
      <c r="F12" s="317">
        <v>-1.3287230000000001E-2</v>
      </c>
      <c r="G12" s="317">
        <v>1.2653331000000001</v>
      </c>
      <c r="H12" s="317">
        <v>-3.9899999999999E-6</v>
      </c>
      <c r="I12" s="317">
        <v>-9.4435000000000005E-3</v>
      </c>
      <c r="J12" s="317">
        <v>0</v>
      </c>
      <c r="K12" s="350">
        <v>0</v>
      </c>
      <c r="L12" s="350">
        <v>-9.4474899999999994E-3</v>
      </c>
      <c r="M12" s="319" t="s">
        <v>323</v>
      </c>
      <c r="N12" s="319" t="s">
        <v>323</v>
      </c>
      <c r="O12" s="319" t="s">
        <v>323</v>
      </c>
    </row>
    <row r="13" spans="1:15" s="311" customFormat="1" ht="15" customHeight="1" thickBot="1" x14ac:dyDescent="0.25">
      <c r="A13" s="114" t="s">
        <v>63</v>
      </c>
      <c r="B13" s="308">
        <v>2734.6967650299998</v>
      </c>
      <c r="C13" s="308">
        <v>824.06763307000006</v>
      </c>
      <c r="D13" s="308">
        <v>-179.51076694</v>
      </c>
      <c r="E13" s="308">
        <v>326.77185852999997</v>
      </c>
      <c r="F13" s="308">
        <v>-435.21657618</v>
      </c>
      <c r="G13" s="308">
        <v>536.11214847999997</v>
      </c>
      <c r="H13" s="308">
        <v>971.38395624999998</v>
      </c>
      <c r="I13" s="308">
        <v>749.24975140000004</v>
      </c>
      <c r="J13" s="308">
        <v>909.42034897999997</v>
      </c>
      <c r="K13" s="348">
        <v>591.23553686000002</v>
      </c>
      <c r="L13" s="348">
        <v>3221.2895934899998</v>
      </c>
      <c r="M13" s="310" t="s">
        <v>323</v>
      </c>
      <c r="N13" s="310">
        <v>-0.34987650372775803</v>
      </c>
      <c r="O13" s="310" t="s">
        <v>323</v>
      </c>
    </row>
    <row r="14" spans="1:15" s="305" customFormat="1" ht="10.5" customHeight="1" x14ac:dyDescent="0.2">
      <c r="A14" s="324"/>
      <c r="B14" s="325"/>
      <c r="C14" s="325"/>
      <c r="D14" s="325"/>
      <c r="E14" s="325"/>
      <c r="F14" s="325"/>
      <c r="G14" s="325"/>
      <c r="H14" s="325"/>
      <c r="I14" s="325"/>
      <c r="J14" s="325"/>
      <c r="K14" s="263"/>
      <c r="L14" s="263"/>
      <c r="M14" s="326"/>
      <c r="N14" s="326"/>
      <c r="O14" s="326"/>
    </row>
    <row r="15" spans="1:15" s="305" customFormat="1" ht="15" customHeight="1" x14ac:dyDescent="0.2">
      <c r="A15" s="327" t="s">
        <v>154</v>
      </c>
      <c r="B15" s="325"/>
      <c r="C15" s="325"/>
      <c r="D15" s="325"/>
      <c r="E15" s="325"/>
      <c r="F15" s="325"/>
      <c r="G15" s="325"/>
      <c r="H15" s="325"/>
      <c r="I15" s="325"/>
      <c r="J15" s="325"/>
      <c r="K15" s="263"/>
      <c r="L15" s="263"/>
      <c r="M15" s="326"/>
      <c r="N15" s="326"/>
      <c r="O15" s="326"/>
    </row>
    <row r="16" spans="1:15" s="305" customFormat="1" ht="15" customHeight="1" x14ac:dyDescent="0.2">
      <c r="A16" s="328" t="s">
        <v>30</v>
      </c>
      <c r="B16" s="65">
        <v>90197.65</v>
      </c>
      <c r="C16" s="65">
        <v>89927.84</v>
      </c>
      <c r="D16" s="65">
        <v>89635.4</v>
      </c>
      <c r="E16" s="65">
        <v>89195.07</v>
      </c>
      <c r="F16" s="65">
        <v>86976.4</v>
      </c>
      <c r="G16" s="65">
        <v>86976.4</v>
      </c>
      <c r="H16" s="65">
        <v>86089.87</v>
      </c>
      <c r="I16" s="65">
        <v>86287.88</v>
      </c>
      <c r="J16" s="65">
        <v>86480.63</v>
      </c>
      <c r="K16" s="109">
        <v>84176.79</v>
      </c>
      <c r="L16" s="109">
        <v>84176.79</v>
      </c>
      <c r="M16" s="77">
        <v>-3.2188156787358424E-2</v>
      </c>
      <c r="N16" s="77">
        <v>-2.6639953941131167E-2</v>
      </c>
      <c r="O16" s="77">
        <v>-3.2188156787358424E-2</v>
      </c>
    </row>
    <row r="17" spans="1:15" s="305" customFormat="1" ht="15" customHeight="1" x14ac:dyDescent="0.2">
      <c r="A17" s="29" t="s">
        <v>157</v>
      </c>
      <c r="B17" s="65">
        <v>978047.31771557999</v>
      </c>
      <c r="C17" s="65">
        <v>1056226.4121938001</v>
      </c>
      <c r="D17" s="65">
        <v>1056486.6275838099</v>
      </c>
      <c r="E17" s="65">
        <v>1141810.8594591001</v>
      </c>
      <c r="F17" s="65">
        <v>1038450.2735609401</v>
      </c>
      <c r="G17" s="65">
        <v>1038450.2735609401</v>
      </c>
      <c r="H17" s="65">
        <v>1200427.22920796</v>
      </c>
      <c r="I17" s="65">
        <v>1142024.5520142501</v>
      </c>
      <c r="J17" s="65">
        <v>1149914.1819414101</v>
      </c>
      <c r="K17" s="109">
        <v>1127592.4901584301</v>
      </c>
      <c r="L17" s="109">
        <v>1127592.4901584301</v>
      </c>
      <c r="M17" s="77">
        <v>8.5841584202017929E-2</v>
      </c>
      <c r="N17" s="77">
        <v>-1.9411615347933231E-2</v>
      </c>
      <c r="O17" s="77">
        <v>8.5841584202017929E-2</v>
      </c>
    </row>
    <row r="18" spans="1:15" s="305" customFormat="1" ht="15" customHeight="1" x14ac:dyDescent="0.2">
      <c r="A18" s="34" t="s">
        <v>158</v>
      </c>
      <c r="B18" s="65">
        <v>278299.86174616998</v>
      </c>
      <c r="C18" s="65">
        <v>280783.98962129001</v>
      </c>
      <c r="D18" s="65">
        <v>282100.32154834998</v>
      </c>
      <c r="E18" s="65">
        <v>287963.00543402001</v>
      </c>
      <c r="F18" s="65">
        <v>278141.04053098999</v>
      </c>
      <c r="G18" s="65">
        <v>278141.04053098999</v>
      </c>
      <c r="H18" s="65">
        <v>296335.74809935997</v>
      </c>
      <c r="I18" s="65">
        <v>288323.77445591002</v>
      </c>
      <c r="J18" s="65">
        <v>285205.43640072999</v>
      </c>
      <c r="K18" s="109">
        <v>294536.75800172001</v>
      </c>
      <c r="L18" s="109">
        <v>294536.75800172001</v>
      </c>
      <c r="M18" s="77">
        <v>5.8947494549633772E-2</v>
      </c>
      <c r="N18" s="77">
        <v>3.2717895278401965E-2</v>
      </c>
      <c r="O18" s="77">
        <v>5.8947494549633772E-2</v>
      </c>
    </row>
    <row r="19" spans="1:15" s="305" customFormat="1" ht="15" customHeight="1" x14ac:dyDescent="0.2">
      <c r="A19" s="76" t="s">
        <v>159</v>
      </c>
      <c r="B19" s="65">
        <v>56250.162102909999</v>
      </c>
      <c r="C19" s="65">
        <v>53673.708553490003</v>
      </c>
      <c r="D19" s="65">
        <v>51654.706493999998</v>
      </c>
      <c r="E19" s="65">
        <v>49191.161631919997</v>
      </c>
      <c r="F19" s="65">
        <v>46731.372370769997</v>
      </c>
      <c r="G19" s="65">
        <v>46731.372370769997</v>
      </c>
      <c r="H19" s="65">
        <v>46271.557898439998</v>
      </c>
      <c r="I19" s="65">
        <v>45377.346616559997</v>
      </c>
      <c r="J19" s="65">
        <v>44497.102146980003</v>
      </c>
      <c r="K19" s="109">
        <v>44769.229604419997</v>
      </c>
      <c r="L19" s="109">
        <v>44769.229604419997</v>
      </c>
      <c r="M19" s="77">
        <v>-4.198769834496241E-2</v>
      </c>
      <c r="N19" s="77">
        <v>6.1156220137914552E-3</v>
      </c>
      <c r="O19" s="77">
        <v>-4.198769834496241E-2</v>
      </c>
    </row>
    <row r="20" spans="1:15" s="305" customFormat="1" ht="15" customHeight="1" x14ac:dyDescent="0.2">
      <c r="A20" s="34" t="s">
        <v>160</v>
      </c>
      <c r="B20" s="65">
        <v>992288.12947513</v>
      </c>
      <c r="C20" s="65">
        <v>1063883.1677510201</v>
      </c>
      <c r="D20" s="65">
        <v>1055067.01597236</v>
      </c>
      <c r="E20" s="65">
        <v>1113745.4051633601</v>
      </c>
      <c r="F20" s="65">
        <v>1041134.95464028</v>
      </c>
      <c r="G20" s="65">
        <v>1041134.95464028</v>
      </c>
      <c r="H20" s="65">
        <v>1130369.8283313999</v>
      </c>
      <c r="I20" s="65">
        <v>1090571.9870913001</v>
      </c>
      <c r="J20" s="65">
        <v>1107856.2480484301</v>
      </c>
      <c r="K20" s="109">
        <v>1091740.3843108499</v>
      </c>
      <c r="L20" s="109">
        <v>1091740.3843108499</v>
      </c>
      <c r="M20" s="77">
        <v>4.8606023114510233E-2</v>
      </c>
      <c r="N20" s="77">
        <v>-1.4546890687279546E-2</v>
      </c>
      <c r="O20" s="77">
        <v>4.8606023114510233E-2</v>
      </c>
    </row>
    <row r="21" spans="1:15" s="305" customFormat="1" ht="15" customHeight="1" x14ac:dyDescent="0.2">
      <c r="A21" s="34" t="s">
        <v>161</v>
      </c>
      <c r="B21" s="65">
        <v>562699.88660428999</v>
      </c>
      <c r="C21" s="65">
        <v>575079.66713994998</v>
      </c>
      <c r="D21" s="65">
        <v>575591.26002659998</v>
      </c>
      <c r="E21" s="65">
        <v>583331.88770419999</v>
      </c>
      <c r="F21" s="65">
        <v>571208.81319780997</v>
      </c>
      <c r="G21" s="65">
        <v>571208.81319780997</v>
      </c>
      <c r="H21" s="65">
        <v>566004.46958832</v>
      </c>
      <c r="I21" s="65">
        <v>572097.36224297003</v>
      </c>
      <c r="J21" s="65">
        <v>573903.96620998997</v>
      </c>
      <c r="K21" s="109">
        <v>567881.72170995001</v>
      </c>
      <c r="L21" s="109">
        <v>567881.72170995001</v>
      </c>
      <c r="M21" s="77">
        <v>-5.8246501296677078E-3</v>
      </c>
      <c r="N21" s="77">
        <v>-1.0493470780155612E-2</v>
      </c>
      <c r="O21" s="77">
        <v>-5.8246501296677078E-3</v>
      </c>
    </row>
    <row r="22" spans="1:15" s="305" customFormat="1" ht="15" customHeight="1" x14ac:dyDescent="0.2">
      <c r="A22" s="34" t="s">
        <v>162</v>
      </c>
      <c r="B22" s="65">
        <v>399238.57899271999</v>
      </c>
      <c r="C22" s="65">
        <v>409713.29157072998</v>
      </c>
      <c r="D22" s="65">
        <v>414147.61057457002</v>
      </c>
      <c r="E22" s="65">
        <v>426408.78201422002</v>
      </c>
      <c r="F22" s="65">
        <v>430279.03425371001</v>
      </c>
      <c r="G22" s="65">
        <v>430279.03425371001</v>
      </c>
      <c r="H22" s="65">
        <v>455384.85465133999</v>
      </c>
      <c r="I22" s="65">
        <v>438737.07506353001</v>
      </c>
      <c r="J22" s="65">
        <v>429446.64150958997</v>
      </c>
      <c r="K22" s="109">
        <v>428999.73803025001</v>
      </c>
      <c r="L22" s="109">
        <v>428999.73803025001</v>
      </c>
      <c r="M22" s="77">
        <v>-2.9731781509616528E-3</v>
      </c>
      <c r="N22" s="77">
        <v>-1.040649608456623E-3</v>
      </c>
      <c r="O22" s="77">
        <v>-2.9731781509616528E-3</v>
      </c>
    </row>
    <row r="23" spans="1:15" s="305" customFormat="1" ht="15" customHeight="1" x14ac:dyDescent="0.2">
      <c r="A23" s="34" t="s">
        <v>163</v>
      </c>
      <c r="B23" s="65">
        <v>399238.57899271999</v>
      </c>
      <c r="C23" s="65">
        <v>403136.20632261998</v>
      </c>
      <c r="D23" s="65">
        <v>412175.56879647</v>
      </c>
      <c r="E23" s="65">
        <v>419344.83184926998</v>
      </c>
      <c r="F23" s="65">
        <v>426145.36027044</v>
      </c>
      <c r="G23" s="65">
        <v>414841.39883043</v>
      </c>
      <c r="H23" s="65">
        <v>436258.80109537003</v>
      </c>
      <c r="I23" s="65">
        <v>448291.08551834</v>
      </c>
      <c r="J23" s="65">
        <v>430486.35805267998</v>
      </c>
      <c r="K23" s="109">
        <v>428394.79530884</v>
      </c>
      <c r="L23" s="109">
        <v>434627.35297511</v>
      </c>
      <c r="M23" s="77">
        <v>5.2785627818932035E-3</v>
      </c>
      <c r="N23" s="77">
        <v>-4.8586040061785463E-3</v>
      </c>
      <c r="O23" s="77">
        <v>4.769522569459772E-2</v>
      </c>
    </row>
    <row r="24" spans="1:15" s="305" customFormat="1" ht="15" customHeight="1" x14ac:dyDescent="0.2">
      <c r="A24" s="34" t="s">
        <v>164</v>
      </c>
      <c r="B24" s="329">
        <v>-3852.8098915400001</v>
      </c>
      <c r="C24" s="329">
        <v>-3879.66030095</v>
      </c>
      <c r="D24" s="329">
        <v>-3709.5640424600001</v>
      </c>
      <c r="E24" s="329">
        <v>-3753.0984196099998</v>
      </c>
      <c r="F24" s="329">
        <v>-3763.2196574499999</v>
      </c>
      <c r="G24" s="329">
        <v>-3763.2196574499999</v>
      </c>
      <c r="H24" s="329">
        <v>-4131.1972688100004</v>
      </c>
      <c r="I24" s="329">
        <v>-4675.7372667500003</v>
      </c>
      <c r="J24" s="329">
        <v>-4613.5991084200004</v>
      </c>
      <c r="K24" s="353">
        <v>-4630.4896506799996</v>
      </c>
      <c r="L24" s="353">
        <v>-4630.4896506799996</v>
      </c>
      <c r="M24" s="77">
        <v>0.23045957243369419</v>
      </c>
      <c r="N24" s="77">
        <v>3.6610337966238582E-3</v>
      </c>
      <c r="O24" s="77">
        <v>0.23045957243369419</v>
      </c>
    </row>
    <row r="25" spans="1:15" s="305" customFormat="1" ht="10.5" customHeight="1" x14ac:dyDescent="0.2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263"/>
      <c r="L25" s="263"/>
      <c r="M25" s="326"/>
      <c r="N25" s="326"/>
      <c r="O25" s="326"/>
    </row>
    <row r="26" spans="1:15" s="305" customFormat="1" ht="15" customHeight="1" x14ac:dyDescent="0.2">
      <c r="A26" s="327" t="s">
        <v>165</v>
      </c>
      <c r="B26" s="325"/>
      <c r="C26" s="325"/>
      <c r="D26" s="325"/>
      <c r="E26" s="325"/>
      <c r="F26" s="325"/>
      <c r="G26" s="325"/>
      <c r="H26" s="325"/>
      <c r="I26" s="325"/>
      <c r="J26" s="325"/>
      <c r="K26" s="263"/>
      <c r="L26" s="263"/>
      <c r="M26" s="326"/>
      <c r="N26" s="326"/>
      <c r="O26" s="326"/>
    </row>
    <row r="27" spans="1:15" s="305" customFormat="1" ht="15" customHeight="1" x14ac:dyDescent="0.2">
      <c r="A27" s="328" t="s">
        <v>70</v>
      </c>
      <c r="B27" s="330">
        <v>1.49E-2</v>
      </c>
      <c r="C27" s="330">
        <v>1.5884717037731876E-2</v>
      </c>
      <c r="D27" s="330">
        <v>1.5578369979000138E-2</v>
      </c>
      <c r="E27" s="330">
        <v>1.608345008209831E-2</v>
      </c>
      <c r="F27" s="330">
        <v>1.5018952809075206E-2</v>
      </c>
      <c r="G27" s="330">
        <v>1.5682540140268365E-2</v>
      </c>
      <c r="H27" s="330">
        <v>1.4949498784555044E-2</v>
      </c>
      <c r="I27" s="330">
        <v>1.3843199112393501E-2</v>
      </c>
      <c r="J27" s="330">
        <v>1.1470961851053826E-2</v>
      </c>
      <c r="K27" s="357">
        <v>1.135467086467468E-2</v>
      </c>
      <c r="L27" s="357">
        <v>1.2889659682097638E-2</v>
      </c>
      <c r="M27" s="332" t="s">
        <v>336</v>
      </c>
      <c r="N27" s="332" t="s">
        <v>318</v>
      </c>
      <c r="O27" s="332" t="s">
        <v>305</v>
      </c>
    </row>
    <row r="28" spans="1:15" s="305" customFormat="1" ht="15" customHeight="1" x14ac:dyDescent="0.2">
      <c r="A28" s="335" t="s">
        <v>5</v>
      </c>
      <c r="B28" s="330">
        <v>0.85920395538059002</v>
      </c>
      <c r="C28" s="330">
        <v>0.83504621548124702</v>
      </c>
      <c r="D28" s="330">
        <v>1.0016684798278801</v>
      </c>
      <c r="E28" s="330">
        <v>0.91338582076062302</v>
      </c>
      <c r="F28" s="330">
        <v>1.0316067146508701</v>
      </c>
      <c r="G28" s="330">
        <v>0.94455150068998905</v>
      </c>
      <c r="H28" s="330">
        <v>0.771561157129797</v>
      </c>
      <c r="I28" s="330">
        <v>0.76676205480659998</v>
      </c>
      <c r="J28" s="330">
        <v>0.80332914102000696</v>
      </c>
      <c r="K28" s="357">
        <v>0.84343580681043395</v>
      </c>
      <c r="L28" s="357">
        <v>0.79448331960343599</v>
      </c>
      <c r="M28" s="332" t="s">
        <v>387</v>
      </c>
      <c r="N28" s="332" t="s">
        <v>369</v>
      </c>
      <c r="O28" s="332" t="s">
        <v>388</v>
      </c>
    </row>
    <row r="29" spans="1:15" s="305" customFormat="1" ht="15" customHeight="1" x14ac:dyDescent="0.2">
      <c r="A29" s="29" t="s">
        <v>167</v>
      </c>
      <c r="B29" s="330">
        <v>1.9886169488216601E-2</v>
      </c>
      <c r="C29" s="330">
        <v>3.8757276581916501E-2</v>
      </c>
      <c r="D29" s="330">
        <v>-0.213269701059636</v>
      </c>
      <c r="E29" s="330">
        <v>-1.6022013329928898E-2</v>
      </c>
      <c r="F29" s="330">
        <v>-7.9220821237268202E-2</v>
      </c>
      <c r="G29" s="330">
        <v>-6.7361654465224394E-2</v>
      </c>
      <c r="H29" s="330">
        <v>4.2776061962639E-2</v>
      </c>
      <c r="I29" s="330">
        <v>2.9617859742350702E-2</v>
      </c>
      <c r="J29" s="330">
        <v>4.0758798802226298E-2</v>
      </c>
      <c r="K29" s="357">
        <v>2.9095497968926801E-2</v>
      </c>
      <c r="L29" s="357">
        <v>3.5532486993926402E-2</v>
      </c>
      <c r="M29" s="332" t="s">
        <v>324</v>
      </c>
      <c r="N29" s="332" t="s">
        <v>390</v>
      </c>
      <c r="O29" s="332" t="s">
        <v>391</v>
      </c>
    </row>
    <row r="30" spans="1:15" s="305" customFormat="1" ht="15" customHeight="1" x14ac:dyDescent="0.2">
      <c r="A30" s="29" t="s">
        <v>168</v>
      </c>
      <c r="B30" s="330">
        <v>2.3697473264701601E-2</v>
      </c>
      <c r="C30" s="330">
        <v>4.6113041955115897E-2</v>
      </c>
      <c r="D30" s="330">
        <v>-0.25273875160458698</v>
      </c>
      <c r="E30" s="330">
        <v>-1.8625073896943602E-2</v>
      </c>
      <c r="F30" s="330">
        <v>-9.1307243559386894E-2</v>
      </c>
      <c r="G30" s="330">
        <v>-7.8984953013623904E-2</v>
      </c>
      <c r="H30" s="330">
        <v>4.8896466954069302E-2</v>
      </c>
      <c r="I30" s="330">
        <v>3.3766473739231202E-2</v>
      </c>
      <c r="J30" s="330">
        <v>4.6307179091536803E-2</v>
      </c>
      <c r="K30" s="357">
        <v>3.3030746558636997E-2</v>
      </c>
      <c r="L30" s="357">
        <v>4.0460946870958803E-2</v>
      </c>
      <c r="M30" s="332" t="s">
        <v>392</v>
      </c>
      <c r="N30" s="332" t="s">
        <v>389</v>
      </c>
      <c r="O30" s="332" t="s">
        <v>393</v>
      </c>
    </row>
    <row r="31" spans="1:15" s="305" customFormat="1" ht="10.5" customHeight="1" thickBot="1" x14ac:dyDescent="0.25">
      <c r="A31" s="324"/>
      <c r="B31" s="436"/>
      <c r="C31" s="436"/>
      <c r="D31" s="436"/>
      <c r="E31" s="436"/>
      <c r="F31" s="436"/>
      <c r="G31" s="436"/>
      <c r="H31" s="436"/>
      <c r="I31" s="436"/>
      <c r="J31" s="436"/>
      <c r="K31" s="437"/>
      <c r="L31" s="437"/>
      <c r="M31" s="438"/>
      <c r="N31" s="438"/>
      <c r="O31" s="438"/>
    </row>
    <row r="32" spans="1:15" s="305" customFormat="1" ht="15" customHeight="1" thickTop="1" x14ac:dyDescent="0.2">
      <c r="A32" s="54" t="s">
        <v>169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152"/>
      <c r="M32" s="153"/>
      <c r="N32" s="153"/>
      <c r="O32" s="153"/>
    </row>
    <row r="33" spans="1:15" s="305" customFormat="1" ht="15" customHeight="1" x14ac:dyDescent="0.2">
      <c r="A33" s="154" t="s">
        <v>62</v>
      </c>
      <c r="B33" s="155">
        <v>-20109.58210263</v>
      </c>
      <c r="C33" s="155">
        <v>-4972.5139541199997</v>
      </c>
      <c r="D33" s="155">
        <v>-5991.9904396700003</v>
      </c>
      <c r="E33" s="155">
        <v>-5007.8469913999998</v>
      </c>
      <c r="F33" s="155">
        <v>-5703.1602312100003</v>
      </c>
      <c r="G33" s="155">
        <v>-21675.511616399999</v>
      </c>
      <c r="H33" s="155">
        <v>-4943.6400311799998</v>
      </c>
      <c r="I33" s="155">
        <v>-4871.4506433500001</v>
      </c>
      <c r="J33" s="155">
        <v>-4799.2084575600002</v>
      </c>
      <c r="K33" s="156">
        <v>-4654.4992522900002</v>
      </c>
      <c r="L33" s="156">
        <v>-19268.798384379999</v>
      </c>
      <c r="M33" s="157">
        <v>-0.18387366589865439</v>
      </c>
      <c r="N33" s="157">
        <v>-3.0152723422973038E-2</v>
      </c>
      <c r="O33" s="158">
        <v>-0.11103374511349695</v>
      </c>
    </row>
    <row r="34" spans="1:15" s="305" customFormat="1" ht="15" customHeight="1" x14ac:dyDescent="0.2">
      <c r="A34" s="29" t="s">
        <v>60</v>
      </c>
      <c r="B34" s="159">
        <v>0</v>
      </c>
      <c r="C34" s="159">
        <v>0</v>
      </c>
      <c r="D34" s="159">
        <v>-1035.5296597199999</v>
      </c>
      <c r="E34" s="159">
        <v>-1.5469289399999999</v>
      </c>
      <c r="F34" s="159">
        <v>4.0000000000000001E-8</v>
      </c>
      <c r="G34" s="159">
        <v>-1037.0765886199999</v>
      </c>
      <c r="H34" s="159">
        <v>-0.454897</v>
      </c>
      <c r="I34" s="159">
        <v>0</v>
      </c>
      <c r="J34" s="159">
        <v>0</v>
      </c>
      <c r="K34" s="160">
        <v>0</v>
      </c>
      <c r="L34" s="160">
        <v>-0.454897</v>
      </c>
      <c r="M34" s="161" t="s">
        <v>323</v>
      </c>
      <c r="N34" s="161" t="s">
        <v>323</v>
      </c>
      <c r="O34" s="162">
        <v>-0.99956136605050039</v>
      </c>
    </row>
    <row r="35" spans="1:15" s="305" customFormat="1" ht="15" customHeight="1" x14ac:dyDescent="0.2">
      <c r="A35" s="29" t="s">
        <v>76</v>
      </c>
      <c r="B35" s="159">
        <v>-135.07538001</v>
      </c>
      <c r="C35" s="159">
        <v>23.105262809999999</v>
      </c>
      <c r="D35" s="159">
        <v>-129.21111639</v>
      </c>
      <c r="E35" s="159">
        <v>-88.613709950000001</v>
      </c>
      <c r="F35" s="159">
        <v>-149.19878747999999</v>
      </c>
      <c r="G35" s="159">
        <v>-343.91835100999998</v>
      </c>
      <c r="H35" s="159">
        <v>-13.64481876</v>
      </c>
      <c r="I35" s="159">
        <v>-155.90578384</v>
      </c>
      <c r="J35" s="159">
        <v>-13.51694678</v>
      </c>
      <c r="K35" s="160">
        <v>49.803217330000003</v>
      </c>
      <c r="L35" s="160">
        <v>-133.26433205000001</v>
      </c>
      <c r="M35" s="161" t="s">
        <v>323</v>
      </c>
      <c r="N35" s="161" t="s">
        <v>323</v>
      </c>
      <c r="O35" s="162">
        <v>-0.61251171489210487</v>
      </c>
    </row>
    <row r="36" spans="1:15" s="305" customFormat="1" ht="15" customHeight="1" thickBot="1" x14ac:dyDescent="0.25">
      <c r="A36" s="29" t="s">
        <v>77</v>
      </c>
      <c r="B36" s="163">
        <v>-493.98347913999999</v>
      </c>
      <c r="C36" s="163">
        <v>-2.9828571199999998</v>
      </c>
      <c r="D36" s="163">
        <v>-82.412195569999994</v>
      </c>
      <c r="E36" s="163">
        <v>-136.47776411000001</v>
      </c>
      <c r="F36" s="163">
        <v>-426.77309280999998</v>
      </c>
      <c r="G36" s="163">
        <v>-648.64590960999999</v>
      </c>
      <c r="H36" s="163">
        <v>-84.396161230000004</v>
      </c>
      <c r="I36" s="163">
        <v>-181.56163892000001</v>
      </c>
      <c r="J36" s="163">
        <v>-238.63133773000001</v>
      </c>
      <c r="K36" s="164">
        <v>-166.13770836</v>
      </c>
      <c r="L36" s="164">
        <v>-670.72684623999999</v>
      </c>
      <c r="M36" s="165">
        <v>-0.61071184861702432</v>
      </c>
      <c r="N36" s="165">
        <v>-0.30378922592313962</v>
      </c>
      <c r="O36" s="166">
        <v>3.40415877181377E-2</v>
      </c>
    </row>
    <row r="37" spans="1:15" s="305" customFormat="1" ht="15" customHeight="1" thickBot="1" x14ac:dyDescent="0.25">
      <c r="A37" s="114" t="s">
        <v>78</v>
      </c>
      <c r="B37" s="167">
        <v>-19480.509804320001</v>
      </c>
      <c r="C37" s="167">
        <v>-4992.62309129</v>
      </c>
      <c r="D37" s="167">
        <v>-4744.8380111099996</v>
      </c>
      <c r="E37" s="167">
        <v>-4781.2094465199998</v>
      </c>
      <c r="F37" s="167">
        <v>-5127.1871622400004</v>
      </c>
      <c r="G37" s="167">
        <v>-19645.857711159999</v>
      </c>
      <c r="H37" s="167">
        <v>-4845.1302797899998</v>
      </c>
      <c r="I37" s="167">
        <v>-4533.98322052</v>
      </c>
      <c r="J37" s="167">
        <v>-4547.0601586000002</v>
      </c>
      <c r="K37" s="168">
        <v>-4538.1639564899997</v>
      </c>
      <c r="L37" s="168">
        <v>-18464.3376154</v>
      </c>
      <c r="M37" s="169">
        <v>-0.11488232965005796</v>
      </c>
      <c r="N37" s="169">
        <v>-1.9564733695407455E-3</v>
      </c>
      <c r="O37" s="170">
        <v>-6.0140927066209326E-2</v>
      </c>
    </row>
    <row r="38" spans="1:15" s="305" customFormat="1" ht="15" customHeight="1" thickBot="1" x14ac:dyDescent="0.25">
      <c r="A38" s="29" t="s">
        <v>171</v>
      </c>
      <c r="B38" s="159">
        <v>0</v>
      </c>
      <c r="C38" s="159">
        <v>0</v>
      </c>
      <c r="D38" s="159">
        <v>-12.196919469999999</v>
      </c>
      <c r="E38" s="159">
        <v>-98.472217869999994</v>
      </c>
      <c r="F38" s="159">
        <v>-524.17727089000005</v>
      </c>
      <c r="G38" s="159">
        <v>-634.84640822999995</v>
      </c>
      <c r="H38" s="159">
        <v>-54.563928310000001</v>
      </c>
      <c r="I38" s="159">
        <v>-41.232200519999999</v>
      </c>
      <c r="J38" s="159">
        <v>-66.160760159999995</v>
      </c>
      <c r="K38" s="160">
        <v>-166.13270985</v>
      </c>
      <c r="L38" s="160">
        <v>-328.08959884000001</v>
      </c>
      <c r="M38" s="161">
        <v>-0.68306006559970933</v>
      </c>
      <c r="N38" s="161">
        <v>1.5110459651345094</v>
      </c>
      <c r="O38" s="162">
        <v>-0.48319846409033207</v>
      </c>
    </row>
    <row r="39" spans="1:15" s="305" customFormat="1" ht="15" customHeight="1" thickBot="1" x14ac:dyDescent="0.25">
      <c r="A39" s="114" t="s">
        <v>172</v>
      </c>
      <c r="B39" s="167">
        <v>-19480.509804320001</v>
      </c>
      <c r="C39" s="167">
        <v>-4992.62309129</v>
      </c>
      <c r="D39" s="167">
        <v>-4732.64109164</v>
      </c>
      <c r="E39" s="167">
        <v>-4682.7372286500004</v>
      </c>
      <c r="F39" s="167">
        <v>-4603.0098913499996</v>
      </c>
      <c r="G39" s="167">
        <v>-19011.011302930001</v>
      </c>
      <c r="H39" s="167">
        <v>-4790.5663514799999</v>
      </c>
      <c r="I39" s="167">
        <v>-4492.7510199999997</v>
      </c>
      <c r="J39" s="167">
        <v>-4480.8993984400004</v>
      </c>
      <c r="K39" s="168">
        <v>-4372.0312466400001</v>
      </c>
      <c r="L39" s="168">
        <v>-18136.248016559999</v>
      </c>
      <c r="M39" s="169">
        <v>-5.0179914916988477E-2</v>
      </c>
      <c r="N39" s="169">
        <v>-2.4296049100745787E-2</v>
      </c>
      <c r="O39" s="170">
        <v>-4.6013506195495379E-2</v>
      </c>
    </row>
    <row r="40" spans="1:15" s="28" customFormat="1" ht="15" customHeight="1" x14ac:dyDescent="0.2">
      <c r="A40" s="336"/>
      <c r="B40" s="337"/>
      <c r="C40" s="337"/>
      <c r="D40" s="337"/>
      <c r="E40" s="337"/>
      <c r="F40" s="337"/>
      <c r="G40" s="337"/>
      <c r="H40" s="337"/>
      <c r="I40" s="337"/>
      <c r="J40" s="337"/>
      <c r="K40" s="338"/>
      <c r="L40" s="338"/>
      <c r="M40" s="439"/>
      <c r="N40" s="439"/>
      <c r="O40" s="340"/>
    </row>
    <row r="41" spans="1:15" s="21" customFormat="1" ht="15" customHeight="1" thickBot="1" x14ac:dyDescent="0.25">
      <c r="A41" s="175" t="s">
        <v>334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</row>
    <row r="42" spans="1:15" ht="15" thickTop="1" x14ac:dyDescent="0.2"/>
  </sheetData>
  <mergeCells count="1">
    <mergeCell ref="A1:G1"/>
  </mergeCells>
  <pageMargins left="0.7" right="0.7" top="0.75" bottom="0.75" header="0.3" footer="0.3"/>
  <pageSetup paperSize="9" orientation="portrait" r:id="rId1"/>
  <headerFooter>
    <oddFooter>&amp;C&amp;1#&amp;"Calibri"&amp;10&amp;K000000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autoPageBreaks="0" fitToPage="1"/>
  </sheetPr>
  <dimension ref="A1:O36"/>
  <sheetViews>
    <sheetView showGridLines="0" zoomScale="90" zoomScaleNormal="90" workbookViewId="0">
      <selection activeCell="B2" sqref="B2"/>
    </sheetView>
  </sheetViews>
  <sheetFormatPr defaultColWidth="11.42578125" defaultRowHeight="14.25" x14ac:dyDescent="0.2"/>
  <cols>
    <col min="1" max="1" width="68.5703125" style="347" customWidth="1"/>
    <col min="2" max="14" width="14.28515625" style="343" customWidth="1"/>
    <col min="15" max="15" width="14.28515625" style="345" customWidth="1"/>
    <col min="16" max="16384" width="11.42578125" style="346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5"/>
      <c r="N1" s="5"/>
      <c r="O1" s="7"/>
    </row>
    <row r="2" spans="1:15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16" customFormat="1" ht="18.75" customHeight="1" thickTop="1" x14ac:dyDescent="0.4">
      <c r="A3" s="12" t="s">
        <v>151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1"/>
    </row>
    <row r="4" spans="1:15" s="276" customFormat="1" ht="26.25" customHeight="1" thickBot="1" x14ac:dyDescent="0.25">
      <c r="A4" s="301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s="311" customFormat="1" ht="15" customHeight="1" thickBot="1" x14ac:dyDescent="0.25">
      <c r="A5" s="307" t="s">
        <v>152</v>
      </c>
      <c r="B5" s="308">
        <v>1911.23184859</v>
      </c>
      <c r="C5" s="308">
        <v>395.89571346000002</v>
      </c>
      <c r="D5" s="308">
        <v>220.98782843999999</v>
      </c>
      <c r="E5" s="308">
        <v>-220.49575643</v>
      </c>
      <c r="F5" s="308">
        <v>-179.57942725000001</v>
      </c>
      <c r="G5" s="308">
        <v>216.80835822</v>
      </c>
      <c r="H5" s="308">
        <v>-56.89329231</v>
      </c>
      <c r="I5" s="308">
        <v>-66.442289669999994</v>
      </c>
      <c r="J5" s="308">
        <v>-36.080006599999997</v>
      </c>
      <c r="K5" s="348">
        <v>-65.353663420000004</v>
      </c>
      <c r="L5" s="348">
        <v>-224.76925199999999</v>
      </c>
      <c r="M5" s="310">
        <v>-0.63607377292155831</v>
      </c>
      <c r="N5" s="310">
        <v>0.81135397630442818</v>
      </c>
      <c r="O5" s="310" t="s">
        <v>323</v>
      </c>
    </row>
    <row r="6" spans="1:15" s="427" customFormat="1" ht="15" customHeight="1" x14ac:dyDescent="0.2">
      <c r="A6" s="312" t="s">
        <v>47</v>
      </c>
      <c r="B6" s="313">
        <v>36.451179889999999</v>
      </c>
      <c r="C6" s="313">
        <v>18.331663710000001</v>
      </c>
      <c r="D6" s="313">
        <v>8.4167855599999992</v>
      </c>
      <c r="E6" s="313">
        <v>-26.328456790000001</v>
      </c>
      <c r="F6" s="313">
        <v>13.719492150000001</v>
      </c>
      <c r="G6" s="313">
        <v>14.13948463</v>
      </c>
      <c r="H6" s="313">
        <v>-13.63866149</v>
      </c>
      <c r="I6" s="313">
        <v>-28.89199485</v>
      </c>
      <c r="J6" s="313">
        <v>-7.4784186999999998</v>
      </c>
      <c r="K6" s="349">
        <v>21.393388959999999</v>
      </c>
      <c r="L6" s="349">
        <v>-28.61568608</v>
      </c>
      <c r="M6" s="315">
        <v>0.5593426291657595</v>
      </c>
      <c r="N6" s="315" t="s">
        <v>323</v>
      </c>
      <c r="O6" s="315" t="s">
        <v>323</v>
      </c>
    </row>
    <row r="7" spans="1:15" s="428" customFormat="1" ht="15" customHeight="1" x14ac:dyDescent="0.2">
      <c r="A7" s="316" t="s">
        <v>58</v>
      </c>
      <c r="B7" s="317">
        <v>-547.13674920999995</v>
      </c>
      <c r="C7" s="317">
        <v>-128.57142945999999</v>
      </c>
      <c r="D7" s="317">
        <v>-92.411876179999993</v>
      </c>
      <c r="E7" s="317">
        <v>-97.128375829999996</v>
      </c>
      <c r="F7" s="317">
        <v>-40.808693900000002</v>
      </c>
      <c r="G7" s="317">
        <v>-358.92037536999999</v>
      </c>
      <c r="H7" s="317">
        <v>-52.28169776</v>
      </c>
      <c r="I7" s="317">
        <v>-44.940820739999999</v>
      </c>
      <c r="J7" s="317">
        <v>-43.095248159999997</v>
      </c>
      <c r="K7" s="350">
        <v>-27.979267360000001</v>
      </c>
      <c r="L7" s="350">
        <v>-168.29703402000001</v>
      </c>
      <c r="M7" s="319">
        <v>-0.31437973906829686</v>
      </c>
      <c r="N7" s="319">
        <v>-0.35075748360651737</v>
      </c>
      <c r="O7" s="319">
        <v>-0.53110203385219412</v>
      </c>
    </row>
    <row r="8" spans="1:15" s="428" customFormat="1" ht="15" customHeight="1" x14ac:dyDescent="0.2">
      <c r="A8" s="316" t="s">
        <v>59</v>
      </c>
      <c r="B8" s="317">
        <v>-2742.32731943</v>
      </c>
      <c r="C8" s="317">
        <v>-816.49093970000001</v>
      </c>
      <c r="D8" s="317">
        <v>-894.7303465</v>
      </c>
      <c r="E8" s="317">
        <v>-575.34722149000004</v>
      </c>
      <c r="F8" s="317">
        <v>-611.34252341000001</v>
      </c>
      <c r="G8" s="317">
        <v>-2897.9110310999999</v>
      </c>
      <c r="H8" s="317">
        <v>-641.31257053000002</v>
      </c>
      <c r="I8" s="317">
        <v>-451.33015525000002</v>
      </c>
      <c r="J8" s="317">
        <v>-338.74493803000001</v>
      </c>
      <c r="K8" s="350">
        <v>-342.94882910000001</v>
      </c>
      <c r="L8" s="350">
        <v>-1774.3364929100001</v>
      </c>
      <c r="M8" s="319">
        <v>-0.43902343454358461</v>
      </c>
      <c r="N8" s="319">
        <v>1.2410195985357309E-2</v>
      </c>
      <c r="O8" s="319">
        <v>-0.387718782989521</v>
      </c>
    </row>
    <row r="9" spans="1:15" s="428" customFormat="1" ht="15" customHeight="1" x14ac:dyDescent="0.2">
      <c r="A9" s="316" t="s">
        <v>60</v>
      </c>
      <c r="B9" s="317">
        <v>0</v>
      </c>
      <c r="C9" s="317">
        <v>0</v>
      </c>
      <c r="D9" s="317">
        <v>0.04</v>
      </c>
      <c r="E9" s="317">
        <v>-0.04</v>
      </c>
      <c r="F9" s="317">
        <v>0</v>
      </c>
      <c r="G9" s="317">
        <v>0</v>
      </c>
      <c r="H9" s="317">
        <v>0</v>
      </c>
      <c r="I9" s="317">
        <v>0</v>
      </c>
      <c r="J9" s="317">
        <v>0</v>
      </c>
      <c r="K9" s="350">
        <v>0</v>
      </c>
      <c r="L9" s="350">
        <v>0</v>
      </c>
      <c r="M9" s="319" t="s">
        <v>323</v>
      </c>
      <c r="N9" s="319" t="s">
        <v>323</v>
      </c>
      <c r="O9" s="319" t="s">
        <v>323</v>
      </c>
    </row>
    <row r="10" spans="1:15" s="428" customFormat="1" ht="15" customHeight="1" x14ac:dyDescent="0.2">
      <c r="A10" s="316" t="s">
        <v>61</v>
      </c>
      <c r="B10" s="317">
        <v>-61.901528599999999</v>
      </c>
      <c r="C10" s="317">
        <v>-1.4625968600000001</v>
      </c>
      <c r="D10" s="317">
        <v>-8.3339377700000004</v>
      </c>
      <c r="E10" s="317">
        <v>-93.779882979999996</v>
      </c>
      <c r="F10" s="317">
        <v>-39.666304500000003</v>
      </c>
      <c r="G10" s="317">
        <v>-143.24272210999999</v>
      </c>
      <c r="H10" s="317">
        <v>-0.96765212</v>
      </c>
      <c r="I10" s="317">
        <v>0.25558440999999998</v>
      </c>
      <c r="J10" s="317">
        <v>-2.0403585999999998</v>
      </c>
      <c r="K10" s="351">
        <v>-1.81922143</v>
      </c>
      <c r="L10" s="351">
        <v>-4.5716477400000004</v>
      </c>
      <c r="M10" s="319">
        <v>-0.95413685613188393</v>
      </c>
      <c r="N10" s="319">
        <v>-0.10838152175798887</v>
      </c>
      <c r="O10" s="319">
        <v>-0.96808460721313783</v>
      </c>
    </row>
    <row r="11" spans="1:15" s="311" customFormat="1" ht="15" customHeight="1" thickBot="1" x14ac:dyDescent="0.25">
      <c r="A11" s="132" t="s">
        <v>62</v>
      </c>
      <c r="B11" s="321">
        <v>-3351.3655972400002</v>
      </c>
      <c r="C11" s="321">
        <v>-946.52496601999997</v>
      </c>
      <c r="D11" s="321">
        <v>-995.43616044999999</v>
      </c>
      <c r="E11" s="321">
        <v>-766.29548030000001</v>
      </c>
      <c r="F11" s="321">
        <v>-691.81752181000002</v>
      </c>
      <c r="G11" s="321">
        <v>-3400.07412858</v>
      </c>
      <c r="H11" s="321">
        <v>-694.56192040999997</v>
      </c>
      <c r="I11" s="321">
        <v>-496.01539158000003</v>
      </c>
      <c r="J11" s="321">
        <v>-383.88054478999999</v>
      </c>
      <c r="K11" s="352">
        <v>-372.74731788999998</v>
      </c>
      <c r="L11" s="352">
        <v>-1947.2051746699999</v>
      </c>
      <c r="M11" s="323">
        <v>-0.46120572818858019</v>
      </c>
      <c r="N11" s="323">
        <v>-2.9001800302462244E-2</v>
      </c>
      <c r="O11" s="323">
        <v>-0.4273050818797216</v>
      </c>
    </row>
    <row r="12" spans="1:15" s="305" customFormat="1" ht="15" customHeight="1" thickBot="1" x14ac:dyDescent="0.25">
      <c r="A12" s="241" t="s">
        <v>120</v>
      </c>
      <c r="B12" s="317">
        <v>-0.53691263</v>
      </c>
      <c r="C12" s="317">
        <v>-4.8161299999999997E-2</v>
      </c>
      <c r="D12" s="317">
        <v>-0.21703739</v>
      </c>
      <c r="E12" s="317">
        <v>-1.01342164</v>
      </c>
      <c r="F12" s="317">
        <v>1.3287230000000001E-2</v>
      </c>
      <c r="G12" s="317">
        <v>-1.2653331000000001</v>
      </c>
      <c r="H12" s="317">
        <v>3.9899999999999898E-6</v>
      </c>
      <c r="I12" s="317">
        <v>9.4435000000000005E-3</v>
      </c>
      <c r="J12" s="317">
        <v>0</v>
      </c>
      <c r="K12" s="350">
        <v>0</v>
      </c>
      <c r="L12" s="350">
        <v>9.4474899999999994E-3</v>
      </c>
      <c r="M12" s="319" t="s">
        <v>323</v>
      </c>
      <c r="N12" s="319" t="s">
        <v>323</v>
      </c>
      <c r="O12" s="319" t="s">
        <v>323</v>
      </c>
    </row>
    <row r="13" spans="1:15" s="427" customFormat="1" ht="15" customHeight="1" thickBot="1" x14ac:dyDescent="0.25">
      <c r="A13" s="114" t="s">
        <v>63</v>
      </c>
      <c r="B13" s="308">
        <v>-1404.2194813900001</v>
      </c>
      <c r="C13" s="308">
        <v>-532.34575014999996</v>
      </c>
      <c r="D13" s="308">
        <v>-766.24858384000004</v>
      </c>
      <c r="E13" s="308">
        <v>-1014.13311516</v>
      </c>
      <c r="F13" s="308">
        <v>-857.66416967999999</v>
      </c>
      <c r="G13" s="308">
        <v>-3170.39161883</v>
      </c>
      <c r="H13" s="308">
        <v>-765.09387021999999</v>
      </c>
      <c r="I13" s="308">
        <v>-591.34023260000004</v>
      </c>
      <c r="J13" s="308">
        <v>-427.43897009</v>
      </c>
      <c r="K13" s="348">
        <v>-416.70759235000003</v>
      </c>
      <c r="L13" s="348">
        <v>-2200.5806652599999</v>
      </c>
      <c r="M13" s="310">
        <v>-0.5141366433606801</v>
      </c>
      <c r="N13" s="310">
        <v>-2.5106222153165936E-2</v>
      </c>
      <c r="O13" s="310">
        <v>-0.30589626461600938</v>
      </c>
    </row>
    <row r="14" spans="1:15" s="428" customFormat="1" ht="10.5" customHeight="1" x14ac:dyDescent="0.2">
      <c r="A14" s="324"/>
      <c r="B14" s="325"/>
      <c r="C14" s="325"/>
      <c r="D14" s="325"/>
      <c r="E14" s="325"/>
      <c r="F14" s="325"/>
      <c r="G14" s="325"/>
      <c r="H14" s="325"/>
      <c r="I14" s="325"/>
      <c r="J14" s="325"/>
      <c r="K14" s="263"/>
      <c r="L14" s="263"/>
      <c r="M14" s="326"/>
      <c r="N14" s="326"/>
      <c r="O14" s="326"/>
    </row>
    <row r="15" spans="1:15" s="428" customFormat="1" ht="15" customHeight="1" x14ac:dyDescent="0.2">
      <c r="A15" s="327" t="s">
        <v>154</v>
      </c>
      <c r="B15" s="325"/>
      <c r="C15" s="325"/>
      <c r="D15" s="325"/>
      <c r="E15" s="325"/>
      <c r="F15" s="325"/>
      <c r="G15" s="325"/>
      <c r="H15" s="325"/>
      <c r="I15" s="325"/>
      <c r="J15" s="325"/>
      <c r="K15" s="227"/>
      <c r="L15" s="227"/>
      <c r="M15" s="326"/>
      <c r="N15" s="326"/>
      <c r="O15" s="326"/>
    </row>
    <row r="16" spans="1:15" s="428" customFormat="1" ht="15" customHeight="1" x14ac:dyDescent="0.2">
      <c r="A16" s="328" t="s">
        <v>30</v>
      </c>
      <c r="B16" s="65">
        <v>1539.56</v>
      </c>
      <c r="C16" s="65">
        <v>1535.19</v>
      </c>
      <c r="D16" s="65">
        <v>1230.3900000000001</v>
      </c>
      <c r="E16" s="65">
        <v>763.22</v>
      </c>
      <c r="F16" s="65">
        <v>620.99</v>
      </c>
      <c r="G16" s="65">
        <v>620.99</v>
      </c>
      <c r="H16" s="65">
        <v>577.30999999999995</v>
      </c>
      <c r="I16" s="65">
        <v>536.15</v>
      </c>
      <c r="J16" s="65">
        <v>503.16</v>
      </c>
      <c r="K16" s="109">
        <v>482.34</v>
      </c>
      <c r="L16" s="109">
        <v>482.34</v>
      </c>
      <c r="M16" s="77">
        <v>-0.22327251646564361</v>
      </c>
      <c r="N16" s="77">
        <v>-4.1378487956117427E-2</v>
      </c>
      <c r="O16" s="77">
        <v>-0.22327251646564361</v>
      </c>
    </row>
    <row r="17" spans="1:15" s="428" customFormat="1" ht="15" customHeight="1" x14ac:dyDescent="0.2">
      <c r="A17" s="29" t="s">
        <v>157</v>
      </c>
      <c r="B17" s="65">
        <v>370089.98988101003</v>
      </c>
      <c r="C17" s="65">
        <v>380952.29837896</v>
      </c>
      <c r="D17" s="65">
        <v>379608.89711296</v>
      </c>
      <c r="E17" s="65">
        <v>359110.96798324003</v>
      </c>
      <c r="F17" s="65">
        <v>259224.11816101</v>
      </c>
      <c r="G17" s="65">
        <v>259224.11816101</v>
      </c>
      <c r="H17" s="65">
        <v>290775.98185277003</v>
      </c>
      <c r="I17" s="65">
        <v>265271.84062083001</v>
      </c>
      <c r="J17" s="65">
        <v>237876.70502918001</v>
      </c>
      <c r="K17" s="109">
        <v>197666.61920710999</v>
      </c>
      <c r="L17" s="109">
        <v>197666.61920710999</v>
      </c>
      <c r="M17" s="77">
        <v>-0.23746825484681655</v>
      </c>
      <c r="N17" s="77">
        <v>-0.16903750965079789</v>
      </c>
      <c r="O17" s="77">
        <v>-0.23746825484681655</v>
      </c>
    </row>
    <row r="18" spans="1:15" s="428" customFormat="1" ht="15" customHeight="1" x14ac:dyDescent="0.2">
      <c r="A18" s="34" t="s">
        <v>158</v>
      </c>
      <c r="B18" s="65">
        <v>72132.637253990004</v>
      </c>
      <c r="C18" s="65">
        <v>66691.478385709997</v>
      </c>
      <c r="D18" s="65">
        <v>64778.13153775</v>
      </c>
      <c r="E18" s="65">
        <v>56016.249667969998</v>
      </c>
      <c r="F18" s="65">
        <v>45873.679778760001</v>
      </c>
      <c r="G18" s="65">
        <v>45873.679778760001</v>
      </c>
      <c r="H18" s="65">
        <v>44191.661414180002</v>
      </c>
      <c r="I18" s="65">
        <v>42555.041876269999</v>
      </c>
      <c r="J18" s="65">
        <v>39342.894608260001</v>
      </c>
      <c r="K18" s="109">
        <v>34414.560951109997</v>
      </c>
      <c r="L18" s="109">
        <v>34414.560951109997</v>
      </c>
      <c r="M18" s="77">
        <v>-0.24979724501969636</v>
      </c>
      <c r="N18" s="77">
        <v>-0.12526616829345605</v>
      </c>
      <c r="O18" s="77">
        <v>-0.24979724501969636</v>
      </c>
    </row>
    <row r="19" spans="1:15" s="428" customFormat="1" ht="15" customHeight="1" x14ac:dyDescent="0.2">
      <c r="A19" s="76" t="s">
        <v>159</v>
      </c>
      <c r="B19" s="65">
        <v>35738.542090640003</v>
      </c>
      <c r="C19" s="65">
        <v>31958.91975967</v>
      </c>
      <c r="D19" s="65">
        <v>32540.494907290002</v>
      </c>
      <c r="E19" s="65">
        <v>29348.728175519998</v>
      </c>
      <c r="F19" s="65">
        <v>25930.68594413</v>
      </c>
      <c r="G19" s="65">
        <v>25930.68594413</v>
      </c>
      <c r="H19" s="65">
        <v>25930.563390020001</v>
      </c>
      <c r="I19" s="65">
        <v>25932.487851950002</v>
      </c>
      <c r="J19" s="65">
        <v>25066.967454080001</v>
      </c>
      <c r="K19" s="109">
        <v>24129.685153539998</v>
      </c>
      <c r="L19" s="109">
        <v>24129.685153539998</v>
      </c>
      <c r="M19" s="77">
        <v>-6.9454421470778738E-2</v>
      </c>
      <c r="N19" s="77">
        <v>-3.7391132463749477E-2</v>
      </c>
      <c r="O19" s="77">
        <v>-6.9454421470778738E-2</v>
      </c>
    </row>
    <row r="20" spans="1:15" s="428" customFormat="1" ht="15" customHeight="1" x14ac:dyDescent="0.2">
      <c r="A20" s="34" t="s">
        <v>160</v>
      </c>
      <c r="B20" s="65">
        <v>280637.58928865002</v>
      </c>
      <c r="C20" s="65">
        <v>281449.5300034</v>
      </c>
      <c r="D20" s="65">
        <v>249094.82275051999</v>
      </c>
      <c r="E20" s="65">
        <v>177140.25767264</v>
      </c>
      <c r="F20" s="65">
        <v>126905.08582108001</v>
      </c>
      <c r="G20" s="65">
        <v>126905.08582108001</v>
      </c>
      <c r="H20" s="65">
        <v>117789.92709133</v>
      </c>
      <c r="I20" s="65">
        <v>101836.08831909001</v>
      </c>
      <c r="J20" s="65">
        <v>89832.403584929998</v>
      </c>
      <c r="K20" s="109">
        <v>71726.396587440002</v>
      </c>
      <c r="L20" s="109">
        <v>71726.396587440002</v>
      </c>
      <c r="M20" s="77">
        <v>-0.43480282036477969</v>
      </c>
      <c r="N20" s="77">
        <v>-0.201553184318085</v>
      </c>
      <c r="O20" s="77">
        <v>-0.43480282036477969</v>
      </c>
    </row>
    <row r="21" spans="1:15" ht="10.5" customHeight="1" thickBot="1" x14ac:dyDescent="0.25">
      <c r="A21" s="440"/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2"/>
    </row>
    <row r="22" spans="1:15" s="428" customFormat="1" ht="15" customHeight="1" thickTop="1" x14ac:dyDescent="0.2">
      <c r="A22" s="443" t="s">
        <v>165</v>
      </c>
      <c r="B22" s="444"/>
      <c r="C22" s="444"/>
      <c r="D22" s="444"/>
      <c r="E22" s="444"/>
      <c r="F22" s="444"/>
      <c r="G22" s="444"/>
      <c r="H22" s="444"/>
      <c r="I22" s="444"/>
      <c r="J22" s="444"/>
      <c r="K22" s="224"/>
      <c r="L22" s="224"/>
      <c r="M22" s="445"/>
      <c r="N22" s="445"/>
      <c r="O22" s="445"/>
    </row>
    <row r="23" spans="1:15" s="428" customFormat="1" ht="15" customHeight="1" x14ac:dyDescent="0.2">
      <c r="A23" s="29" t="s">
        <v>167</v>
      </c>
      <c r="B23" s="330">
        <v>-9.0968163767381496E-2</v>
      </c>
      <c r="C23" s="330">
        <v>-0.14222803363286701</v>
      </c>
      <c r="D23" s="330">
        <v>-0.20485472312453601</v>
      </c>
      <c r="E23" s="330">
        <v>-0.30561905172186499</v>
      </c>
      <c r="F23" s="330">
        <v>-0.297641133417413</v>
      </c>
      <c r="G23" s="330">
        <v>-0.23212000017416501</v>
      </c>
      <c r="H23" s="330">
        <v>-0.309897459180419</v>
      </c>
      <c r="I23" s="330">
        <v>-0.26800823771122401</v>
      </c>
      <c r="J23" s="330">
        <v>-0.22191705671626799</v>
      </c>
      <c r="K23" s="423">
        <v>-0.23762936600494999</v>
      </c>
      <c r="L23" s="423">
        <v>-0.263061890924631</v>
      </c>
      <c r="M23" s="332" t="s">
        <v>395</v>
      </c>
      <c r="N23" s="332" t="s">
        <v>341</v>
      </c>
      <c r="O23" s="332" t="s">
        <v>342</v>
      </c>
    </row>
    <row r="24" spans="1:15" s="428" customFormat="1" ht="15" customHeight="1" x14ac:dyDescent="0.2">
      <c r="A24" s="29" t="s">
        <v>168</v>
      </c>
      <c r="B24" s="330">
        <v>-9.2541057092905596E-2</v>
      </c>
      <c r="C24" s="330">
        <v>-0.144703941875062</v>
      </c>
      <c r="D24" s="330">
        <v>-0.20712117178885101</v>
      </c>
      <c r="E24" s="330">
        <v>-0.30860755845766402</v>
      </c>
      <c r="F24" s="330">
        <v>-0.30398854221274302</v>
      </c>
      <c r="G24" s="330">
        <v>-0.235863464720552</v>
      </c>
      <c r="H24" s="330">
        <v>-0.31653254523354002</v>
      </c>
      <c r="I24" s="330">
        <v>-0.27471719931793798</v>
      </c>
      <c r="J24" s="330">
        <v>-0.22736576384366999</v>
      </c>
      <c r="K24" s="423">
        <v>-0.24343245740726499</v>
      </c>
      <c r="L24" s="423">
        <v>-0.26925469430749499</v>
      </c>
      <c r="M24" s="332" t="s">
        <v>396</v>
      </c>
      <c r="N24" s="332" t="s">
        <v>341</v>
      </c>
      <c r="O24" s="332" t="s">
        <v>338</v>
      </c>
    </row>
    <row r="25" spans="1:15" s="428" customFormat="1" ht="10.5" customHeight="1" thickBot="1" x14ac:dyDescent="0.25">
      <c r="A25" s="446"/>
      <c r="B25" s="447"/>
      <c r="C25" s="447"/>
      <c r="D25" s="447"/>
      <c r="E25" s="447"/>
      <c r="F25" s="447"/>
      <c r="G25" s="447"/>
      <c r="H25" s="447"/>
      <c r="I25" s="447"/>
      <c r="J25" s="447"/>
      <c r="K25" s="448"/>
      <c r="L25" s="448"/>
      <c r="M25" s="449"/>
      <c r="N25" s="449"/>
      <c r="O25" s="449"/>
    </row>
    <row r="26" spans="1:15" s="428" customFormat="1" ht="15" customHeight="1" thickTop="1" x14ac:dyDescent="0.2">
      <c r="A26" s="54" t="s">
        <v>169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2"/>
      <c r="L26" s="152"/>
      <c r="M26" s="153"/>
      <c r="N26" s="153"/>
      <c r="O26" s="153"/>
    </row>
    <row r="27" spans="1:15" s="428" customFormat="1" ht="15" customHeight="1" x14ac:dyDescent="0.2">
      <c r="A27" s="154" t="s">
        <v>62</v>
      </c>
      <c r="B27" s="155">
        <v>-3351.3655972400002</v>
      </c>
      <c r="C27" s="155">
        <v>-946.52496601999997</v>
      </c>
      <c r="D27" s="155">
        <v>-995.43616044999999</v>
      </c>
      <c r="E27" s="155">
        <v>-766.29548030000001</v>
      </c>
      <c r="F27" s="155">
        <v>-691.81752181000002</v>
      </c>
      <c r="G27" s="155">
        <v>-3400.07412858</v>
      </c>
      <c r="H27" s="155">
        <v>-694.56192040999997</v>
      </c>
      <c r="I27" s="155">
        <v>-496.01539158000003</v>
      </c>
      <c r="J27" s="155">
        <v>-383.88054478999999</v>
      </c>
      <c r="K27" s="156">
        <v>-372.74731788999998</v>
      </c>
      <c r="L27" s="156">
        <v>-1947.2051746699999</v>
      </c>
      <c r="M27" s="157">
        <v>-0.46120572818858019</v>
      </c>
      <c r="N27" s="157">
        <v>-2.9001800302462244E-2</v>
      </c>
      <c r="O27" s="158">
        <v>-0.4273050818797216</v>
      </c>
    </row>
    <row r="28" spans="1:15" s="428" customFormat="1" ht="15" customHeight="1" x14ac:dyDescent="0.2">
      <c r="A28" s="29" t="s">
        <v>60</v>
      </c>
      <c r="B28" s="159">
        <v>0</v>
      </c>
      <c r="C28" s="159">
        <v>0</v>
      </c>
      <c r="D28" s="159">
        <v>0.04</v>
      </c>
      <c r="E28" s="159">
        <v>-0.04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60">
        <v>0</v>
      </c>
      <c r="M28" s="161" t="s">
        <v>323</v>
      </c>
      <c r="N28" s="161" t="s">
        <v>323</v>
      </c>
      <c r="O28" s="162" t="s">
        <v>323</v>
      </c>
    </row>
    <row r="29" spans="1:15" s="428" customFormat="1" ht="15" customHeight="1" x14ac:dyDescent="0.2">
      <c r="A29" s="29" t="s">
        <v>76</v>
      </c>
      <c r="B29" s="159">
        <v>47.244947930000002</v>
      </c>
      <c r="C29" s="159">
        <v>-5.8501433599999997</v>
      </c>
      <c r="D29" s="159">
        <v>-35.268188930000001</v>
      </c>
      <c r="E29" s="159">
        <v>-24.066963640000001</v>
      </c>
      <c r="F29" s="159">
        <v>-63.409259540000001</v>
      </c>
      <c r="G29" s="159">
        <v>-128.59455546999999</v>
      </c>
      <c r="H29" s="159">
        <v>-0.59225044999999998</v>
      </c>
      <c r="I29" s="159">
        <v>-8.8814552399999993</v>
      </c>
      <c r="J29" s="159">
        <v>-6.1290385799999996</v>
      </c>
      <c r="K29" s="160">
        <v>-9.0974767199999995</v>
      </c>
      <c r="L29" s="160">
        <v>-24.700220989999998</v>
      </c>
      <c r="M29" s="161">
        <v>-0.85652763041238311</v>
      </c>
      <c r="N29" s="161">
        <v>0.48432361801188084</v>
      </c>
      <c r="O29" s="162">
        <v>-0.80792172032693599</v>
      </c>
    </row>
    <row r="30" spans="1:15" s="428" customFormat="1" ht="15" customHeight="1" thickBot="1" x14ac:dyDescent="0.25">
      <c r="A30" s="29" t="s">
        <v>77</v>
      </c>
      <c r="B30" s="163">
        <v>-69.305301990000004</v>
      </c>
      <c r="C30" s="163">
        <v>-3.51256397</v>
      </c>
      <c r="D30" s="163">
        <v>-9.1382411000000001</v>
      </c>
      <c r="E30" s="163">
        <v>-97.719502669999997</v>
      </c>
      <c r="F30" s="163">
        <v>-46.432560270000003</v>
      </c>
      <c r="G30" s="163">
        <v>-156.80286801</v>
      </c>
      <c r="H30" s="163">
        <v>-3.3747158900000001</v>
      </c>
      <c r="I30" s="163">
        <v>-3.3177738300000001</v>
      </c>
      <c r="J30" s="163">
        <v>-4.0804245899999998</v>
      </c>
      <c r="K30" s="164">
        <v>-6.0426884300000001</v>
      </c>
      <c r="L30" s="164">
        <v>-16.815602739999999</v>
      </c>
      <c r="M30" s="165">
        <v>-0.86986096836223414</v>
      </c>
      <c r="N30" s="165">
        <v>0.48089697449843083</v>
      </c>
      <c r="O30" s="166">
        <v>-0.89275959710808606</v>
      </c>
    </row>
    <row r="31" spans="1:15" s="428" customFormat="1" ht="15" customHeight="1" thickBot="1" x14ac:dyDescent="0.25">
      <c r="A31" s="114" t="s">
        <v>78</v>
      </c>
      <c r="B31" s="167">
        <v>-3329.3052431800002</v>
      </c>
      <c r="C31" s="167">
        <v>-937.16225869000004</v>
      </c>
      <c r="D31" s="167">
        <v>-951.06973042000004</v>
      </c>
      <c r="E31" s="167">
        <v>-644.46901399000001</v>
      </c>
      <c r="F31" s="167">
        <v>-581.97570199999996</v>
      </c>
      <c r="G31" s="167">
        <v>-3114.6767051000002</v>
      </c>
      <c r="H31" s="167">
        <v>-690.59495406999997</v>
      </c>
      <c r="I31" s="167">
        <v>-483.81616251000003</v>
      </c>
      <c r="J31" s="167">
        <v>-373.67108162</v>
      </c>
      <c r="K31" s="168">
        <v>-357.60715274</v>
      </c>
      <c r="L31" s="168">
        <v>-1905.6893509399999</v>
      </c>
      <c r="M31" s="169">
        <v>-0.38552906674443943</v>
      </c>
      <c r="N31" s="169">
        <v>-4.2989489072467246E-2</v>
      </c>
      <c r="O31" s="170">
        <v>-0.38815821628626601</v>
      </c>
    </row>
    <row r="32" spans="1:15" s="428" customFormat="1" ht="15" customHeight="1" thickBot="1" x14ac:dyDescent="0.25">
      <c r="A32" s="29" t="s">
        <v>171</v>
      </c>
      <c r="B32" s="159">
        <v>0</v>
      </c>
      <c r="C32" s="159">
        <v>0</v>
      </c>
      <c r="D32" s="159">
        <v>-339.09961353</v>
      </c>
      <c r="E32" s="159">
        <v>-87.270280060000005</v>
      </c>
      <c r="F32" s="159">
        <v>-83.354051420000005</v>
      </c>
      <c r="G32" s="159">
        <v>-509.72394501000002</v>
      </c>
      <c r="H32" s="159">
        <v>-29.463487069999999</v>
      </c>
      <c r="I32" s="159">
        <v>-53.678085299999999</v>
      </c>
      <c r="J32" s="159">
        <v>-38.218040639999998</v>
      </c>
      <c r="K32" s="160">
        <v>-40.536363899999998</v>
      </c>
      <c r="L32" s="160">
        <v>-161.89597691</v>
      </c>
      <c r="M32" s="161">
        <v>-0.51368453951029325</v>
      </c>
      <c r="N32" s="161">
        <v>6.0660442586205843E-2</v>
      </c>
      <c r="O32" s="162">
        <v>-0.6823849880020374</v>
      </c>
    </row>
    <row r="33" spans="1:15" s="305" customFormat="1" ht="15" customHeight="1" thickBot="1" x14ac:dyDescent="0.25">
      <c r="A33" s="114" t="s">
        <v>80</v>
      </c>
      <c r="B33" s="167">
        <v>-3329.3052431800002</v>
      </c>
      <c r="C33" s="167">
        <v>-937.16225869000004</v>
      </c>
      <c r="D33" s="167">
        <v>-611.97011688999999</v>
      </c>
      <c r="E33" s="167">
        <v>-557.19873393</v>
      </c>
      <c r="F33" s="167">
        <v>-498.62165057999999</v>
      </c>
      <c r="G33" s="167">
        <v>-2604.9527600900001</v>
      </c>
      <c r="H33" s="167">
        <v>-661.13146700000004</v>
      </c>
      <c r="I33" s="167">
        <v>-430.13807721000001</v>
      </c>
      <c r="J33" s="167">
        <v>-335.45304098000003</v>
      </c>
      <c r="K33" s="168">
        <v>-317.07078883999998</v>
      </c>
      <c r="L33" s="168">
        <v>-1743.79337403</v>
      </c>
      <c r="M33" s="169">
        <v>-0.3641054525587063</v>
      </c>
      <c r="N33" s="169">
        <v>-5.4798287373689414E-2</v>
      </c>
      <c r="O33" s="170">
        <v>-0.33058541377550643</v>
      </c>
    </row>
    <row r="34" spans="1:15" s="428" customFormat="1" ht="15" customHeight="1" thickBot="1" x14ac:dyDescent="0.25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8"/>
      <c r="L34" s="338"/>
      <c r="M34" s="339"/>
      <c r="N34" s="340"/>
      <c r="O34" s="340"/>
    </row>
    <row r="35" spans="1:15" s="434" customFormat="1" ht="15" customHeight="1" thickTop="1" thickBot="1" x14ac:dyDescent="0.25">
      <c r="A35" s="175" t="s">
        <v>334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2"/>
      <c r="N35" s="432"/>
      <c r="O35" s="433"/>
    </row>
    <row r="36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 </evenFooter>
    <firstFooter>&amp;C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A1:U53"/>
  <sheetViews>
    <sheetView showGridLines="0" zoomScaleNormal="100" workbookViewId="0">
      <selection activeCell="G3" sqref="G3"/>
    </sheetView>
  </sheetViews>
  <sheetFormatPr defaultColWidth="11.42578125" defaultRowHeight="14.25" x14ac:dyDescent="0.2"/>
  <cols>
    <col min="1" max="1" width="28.5703125" style="347" customWidth="1"/>
    <col min="2" max="2" width="3.28515625" style="343" customWidth="1"/>
    <col min="3" max="3" width="17" style="343" customWidth="1"/>
    <col min="4" max="4" width="2.7109375" style="343" customWidth="1"/>
    <col min="5" max="5" width="17" style="343" customWidth="1"/>
    <col min="6" max="6" width="2.7109375" style="343" customWidth="1"/>
    <col min="7" max="7" width="17" style="343" customWidth="1"/>
    <col min="8" max="8" width="2.7109375" style="343" customWidth="1"/>
    <col min="9" max="9" width="17" style="343" customWidth="1"/>
    <col min="10" max="10" width="2.7109375" style="343" customWidth="1"/>
    <col min="11" max="11" width="17" style="343" customWidth="1"/>
    <col min="12" max="12" width="2.7109375" style="343" customWidth="1"/>
    <col min="13" max="13" width="17" style="343" customWidth="1"/>
    <col min="14" max="14" width="2.7109375" style="343" customWidth="1"/>
    <col min="15" max="15" width="17" style="343" customWidth="1"/>
    <col min="16" max="16" width="2.7109375" style="343" customWidth="1"/>
    <col min="17" max="17" width="17" style="343" customWidth="1"/>
    <col min="18" max="18" width="2.7109375" style="343" customWidth="1"/>
    <col min="19" max="19" width="17" style="343" customWidth="1"/>
    <col min="20" max="20" width="2.7109375" style="343" customWidth="1"/>
    <col min="21" max="21" width="17" style="343" customWidth="1"/>
    <col min="22" max="16384" width="11.42578125" style="346"/>
  </cols>
  <sheetData>
    <row r="1" spans="1:21" s="454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450"/>
      <c r="I1" s="451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2"/>
    </row>
    <row r="2" spans="1:21" s="454" customFormat="1" ht="18.75" customHeight="1" thickTop="1" thickBot="1" x14ac:dyDescent="0.45">
      <c r="A2" s="455"/>
      <c r="B2" s="455"/>
      <c r="C2" s="455"/>
      <c r="D2" s="10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</row>
    <row r="3" spans="1:21" s="453" customFormat="1" ht="25.5" thickTop="1" x14ac:dyDescent="0.4">
      <c r="A3" s="12" t="s">
        <v>397</v>
      </c>
      <c r="B3" s="456"/>
      <c r="C3" s="12"/>
      <c r="D3" s="6"/>
      <c r="E3" s="457"/>
      <c r="F3" s="456"/>
      <c r="G3" s="457"/>
      <c r="H3" s="456"/>
      <c r="I3" s="457"/>
      <c r="J3" s="456"/>
      <c r="K3" s="457"/>
      <c r="L3" s="456"/>
      <c r="M3" s="457"/>
      <c r="N3" s="456"/>
      <c r="O3" s="457"/>
      <c r="P3" s="456"/>
      <c r="Q3" s="457"/>
      <c r="R3" s="456"/>
      <c r="S3" s="457"/>
      <c r="T3" s="456"/>
      <c r="U3" s="457"/>
    </row>
    <row r="4" spans="1:21" s="461" customFormat="1" ht="17.25" customHeight="1" x14ac:dyDescent="0.2">
      <c r="A4" s="458" t="s">
        <v>43</v>
      </c>
      <c r="B4" s="171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60"/>
    </row>
    <row r="5" spans="1:21" s="461" customFormat="1" ht="18" customHeight="1" thickBot="1" x14ac:dyDescent="0.25">
      <c r="A5" s="462" t="s">
        <v>181</v>
      </c>
      <c r="B5" s="171"/>
      <c r="C5" s="662" t="s">
        <v>182</v>
      </c>
      <c r="D5" s="662"/>
      <c r="E5" s="662"/>
      <c r="F5" s="662"/>
      <c r="G5" s="662"/>
      <c r="H5" s="662"/>
      <c r="I5" s="662"/>
      <c r="J5" s="662"/>
      <c r="K5" s="662"/>
      <c r="L5" s="429"/>
      <c r="M5" s="662" t="s">
        <v>183</v>
      </c>
      <c r="N5" s="662"/>
      <c r="O5" s="662"/>
      <c r="P5" s="662"/>
      <c r="Q5" s="662"/>
      <c r="R5" s="662"/>
      <c r="S5" s="662"/>
      <c r="T5" s="662"/>
      <c r="U5" s="663"/>
    </row>
    <row r="6" spans="1:21" s="461" customFormat="1" ht="27" thickTop="1" thickBot="1" x14ac:dyDescent="0.25">
      <c r="A6" s="463"/>
      <c r="B6" s="92"/>
      <c r="C6" s="464" t="s">
        <v>184</v>
      </c>
      <c r="D6" s="465"/>
      <c r="E6" s="466" t="s">
        <v>185</v>
      </c>
      <c r="F6" s="465"/>
      <c r="G6" s="466" t="s">
        <v>186</v>
      </c>
      <c r="H6" s="465"/>
      <c r="I6" s="467" t="s">
        <v>187</v>
      </c>
      <c r="J6" s="465"/>
      <c r="K6" s="468" t="s">
        <v>188</v>
      </c>
      <c r="L6" s="469"/>
      <c r="M6" s="464" t="s">
        <v>184</v>
      </c>
      <c r="N6" s="465"/>
      <c r="O6" s="466" t="s">
        <v>185</v>
      </c>
      <c r="P6" s="465"/>
      <c r="Q6" s="466" t="s">
        <v>186</v>
      </c>
      <c r="R6" s="465"/>
      <c r="S6" s="467" t="s">
        <v>187</v>
      </c>
      <c r="T6" s="465"/>
      <c r="U6" s="470" t="s">
        <v>188</v>
      </c>
    </row>
    <row r="7" spans="1:21" s="461" customFormat="1" thickTop="1" thickBot="1" x14ac:dyDescent="0.25">
      <c r="A7" s="471">
        <v>44196</v>
      </c>
      <c r="B7" s="92"/>
      <c r="C7" s="472">
        <v>651940.57170536276</v>
      </c>
      <c r="D7" s="473"/>
      <c r="E7" s="472">
        <v>35372.30406344081</v>
      </c>
      <c r="F7" s="474"/>
      <c r="G7" s="472">
        <v>10654.910574112177</v>
      </c>
      <c r="H7" s="474"/>
      <c r="I7" s="472">
        <v>1728.8898597720806</v>
      </c>
      <c r="J7" s="474"/>
      <c r="K7" s="475">
        <v>699696.67620268778</v>
      </c>
      <c r="L7" s="474"/>
      <c r="M7" s="472">
        <v>544.23330447000001</v>
      </c>
      <c r="N7" s="473"/>
      <c r="O7" s="472">
        <v>648.41442415999995</v>
      </c>
      <c r="P7" s="474"/>
      <c r="Q7" s="472">
        <v>3614.1351956899998</v>
      </c>
      <c r="R7" s="474"/>
      <c r="S7" s="472">
        <v>139.12507328000001</v>
      </c>
      <c r="T7" s="474"/>
      <c r="U7" s="475">
        <v>4945.9079976000003</v>
      </c>
    </row>
    <row r="8" spans="1:21" s="461" customFormat="1" ht="13.5" customHeight="1" thickTop="1" thickBot="1" x14ac:dyDescent="0.25">
      <c r="A8" s="476">
        <v>44104</v>
      </c>
      <c r="B8" s="477"/>
      <c r="C8" s="478">
        <v>667455.75600897474</v>
      </c>
      <c r="D8" s="479"/>
      <c r="E8" s="478">
        <v>40991.930668728121</v>
      </c>
      <c r="F8" s="480"/>
      <c r="G8" s="478">
        <v>10605.869220559141</v>
      </c>
      <c r="H8" s="480"/>
      <c r="I8" s="478">
        <v>2033.5732890978993</v>
      </c>
      <c r="J8" s="480"/>
      <c r="K8" s="481">
        <v>721087.12918735994</v>
      </c>
      <c r="L8" s="480"/>
      <c r="M8" s="478">
        <v>564.28807211999992</v>
      </c>
      <c r="N8" s="479"/>
      <c r="O8" s="478">
        <v>719.75325939000004</v>
      </c>
      <c r="P8" s="480"/>
      <c r="Q8" s="478">
        <v>3550.1259439400005</v>
      </c>
      <c r="R8" s="480"/>
      <c r="S8" s="478">
        <v>113.91306981</v>
      </c>
      <c r="T8" s="480"/>
      <c r="U8" s="482">
        <v>4948.0803452600003</v>
      </c>
    </row>
    <row r="9" spans="1:21" s="461" customFormat="1" ht="13.5" customHeight="1" thickTop="1" thickBot="1" x14ac:dyDescent="0.25">
      <c r="A9" s="476">
        <v>44012</v>
      </c>
      <c r="B9" s="477"/>
      <c r="C9" s="478">
        <v>661174.92595523887</v>
      </c>
      <c r="D9" s="479"/>
      <c r="E9" s="478">
        <v>51794.643815913849</v>
      </c>
      <c r="F9" s="480"/>
      <c r="G9" s="478">
        <v>10419.133846278664</v>
      </c>
      <c r="H9" s="480"/>
      <c r="I9" s="478">
        <v>1980.7171551963834</v>
      </c>
      <c r="J9" s="480"/>
      <c r="K9" s="481">
        <v>725369.42077262781</v>
      </c>
      <c r="L9" s="480"/>
      <c r="M9" s="478">
        <v>683.05458282000006</v>
      </c>
      <c r="N9" s="479"/>
      <c r="O9" s="478">
        <v>795.61513055</v>
      </c>
      <c r="P9" s="480"/>
      <c r="Q9" s="478">
        <v>3437.7533499300002</v>
      </c>
      <c r="R9" s="480"/>
      <c r="S9" s="478">
        <v>120.86956046</v>
      </c>
      <c r="T9" s="480"/>
      <c r="U9" s="482">
        <v>5037.2926237600004</v>
      </c>
    </row>
    <row r="10" spans="1:21" s="461" customFormat="1" ht="13.5" customHeight="1" thickTop="1" thickBot="1" x14ac:dyDescent="0.25">
      <c r="A10" s="476">
        <v>43921</v>
      </c>
      <c r="B10" s="477"/>
      <c r="C10" s="478">
        <v>670377.42819553171</v>
      </c>
      <c r="D10" s="479"/>
      <c r="E10" s="478">
        <v>43655.557406821645</v>
      </c>
      <c r="F10" s="480"/>
      <c r="G10" s="478">
        <v>8039.7265876645997</v>
      </c>
      <c r="H10" s="480"/>
      <c r="I10" s="478">
        <v>2062.3477071460334</v>
      </c>
      <c r="J10" s="480"/>
      <c r="K10" s="481">
        <v>724135.059897164</v>
      </c>
      <c r="L10" s="480"/>
      <c r="M10" s="478">
        <v>669.32680083000002</v>
      </c>
      <c r="N10" s="479"/>
      <c r="O10" s="478">
        <v>586.28696997999998</v>
      </c>
      <c r="P10" s="480"/>
      <c r="Q10" s="478">
        <v>3132.3441136000001</v>
      </c>
      <c r="R10" s="480"/>
      <c r="S10" s="478">
        <v>77.90070197</v>
      </c>
      <c r="T10" s="480"/>
      <c r="U10" s="482">
        <v>4465.8585863799999</v>
      </c>
    </row>
    <row r="11" spans="1:21" s="461" customFormat="1" ht="13.5" customHeight="1" thickTop="1" thickBot="1" x14ac:dyDescent="0.25">
      <c r="A11" s="476">
        <v>43830</v>
      </c>
      <c r="B11" s="477"/>
      <c r="C11" s="478">
        <v>645966.74022196815</v>
      </c>
      <c r="D11" s="479"/>
      <c r="E11" s="478">
        <v>24680.184425119092</v>
      </c>
      <c r="F11" s="480"/>
      <c r="G11" s="478">
        <v>7530.5784793111061</v>
      </c>
      <c r="H11" s="480"/>
      <c r="I11" s="478">
        <v>2150.425749351858</v>
      </c>
      <c r="J11" s="480"/>
      <c r="K11" s="481">
        <v>680327.94250677596</v>
      </c>
      <c r="L11" s="480"/>
      <c r="M11" s="478">
        <v>549.11015822000002</v>
      </c>
      <c r="N11" s="479"/>
      <c r="O11" s="478">
        <v>492.46303698999998</v>
      </c>
      <c r="P11" s="480"/>
      <c r="Q11" s="478">
        <v>3015.4513932599998</v>
      </c>
      <c r="R11" s="480"/>
      <c r="S11" s="478">
        <v>35.818559260000001</v>
      </c>
      <c r="T11" s="480"/>
      <c r="U11" s="482">
        <v>4092.8431477300005</v>
      </c>
    </row>
    <row r="12" spans="1:21" s="461" customFormat="1" ht="13.5" customHeight="1" thickTop="1" thickBot="1" x14ac:dyDescent="0.25">
      <c r="A12" s="476">
        <v>43738</v>
      </c>
      <c r="B12" s="477"/>
      <c r="C12" s="478">
        <v>688844.11549444229</v>
      </c>
      <c r="D12" s="479"/>
      <c r="E12" s="478">
        <v>28511.339047244255</v>
      </c>
      <c r="F12" s="480"/>
      <c r="G12" s="478">
        <v>7537.2285835255971</v>
      </c>
      <c r="H12" s="480"/>
      <c r="I12" s="478">
        <v>2263.7225909227759</v>
      </c>
      <c r="J12" s="480"/>
      <c r="K12" s="481">
        <v>727156.40571613493</v>
      </c>
      <c r="L12" s="480"/>
      <c r="M12" s="478">
        <v>547.95603862999997</v>
      </c>
      <c r="N12" s="479"/>
      <c r="O12" s="478">
        <v>515.44802536999998</v>
      </c>
      <c r="P12" s="480"/>
      <c r="Q12" s="478">
        <v>3068.0778684500001</v>
      </c>
      <c r="R12" s="480"/>
      <c r="S12" s="478">
        <v>53.872828550000001</v>
      </c>
      <c r="T12" s="480"/>
      <c r="U12" s="482">
        <v>4185.3547610000005</v>
      </c>
    </row>
    <row r="13" spans="1:21" s="461" customFormat="1" ht="13.5" customHeight="1" thickTop="1" thickBot="1" x14ac:dyDescent="0.25">
      <c r="A13" s="476">
        <v>43646</v>
      </c>
      <c r="B13" s="477"/>
      <c r="C13" s="478">
        <v>646295.45747003029</v>
      </c>
      <c r="D13" s="479"/>
      <c r="E13" s="478">
        <v>29123.691561943957</v>
      </c>
      <c r="F13" s="480"/>
      <c r="G13" s="478">
        <v>7542.6699666332379</v>
      </c>
      <c r="H13" s="480"/>
      <c r="I13" s="478">
        <v>2221.6754880493695</v>
      </c>
      <c r="J13" s="480"/>
      <c r="K13" s="481">
        <v>685183.49448665697</v>
      </c>
      <c r="L13" s="480"/>
      <c r="M13" s="478">
        <v>556.00199773000008</v>
      </c>
      <c r="N13" s="479"/>
      <c r="O13" s="478">
        <v>533.66433430000006</v>
      </c>
      <c r="P13" s="480"/>
      <c r="Q13" s="478">
        <v>2995.6354204499999</v>
      </c>
      <c r="R13" s="480"/>
      <c r="S13" s="478">
        <v>37.42023846</v>
      </c>
      <c r="T13" s="480"/>
      <c r="U13" s="482">
        <v>4122.7244268399991</v>
      </c>
    </row>
    <row r="14" spans="1:21" s="461" customFormat="1" ht="13.5" customHeight="1" thickTop="1" thickBot="1" x14ac:dyDescent="0.25">
      <c r="A14" s="476">
        <v>43555</v>
      </c>
      <c r="B14" s="483"/>
      <c r="C14" s="478">
        <v>669594.2268958122</v>
      </c>
      <c r="D14" s="479"/>
      <c r="E14" s="478">
        <v>29427.687041635665</v>
      </c>
      <c r="F14" s="480"/>
      <c r="G14" s="478">
        <v>7311.8922102570505</v>
      </c>
      <c r="H14" s="480" t="s">
        <v>189</v>
      </c>
      <c r="I14" s="478">
        <v>2289.0016172469673</v>
      </c>
      <c r="J14" s="480" t="s">
        <v>189</v>
      </c>
      <c r="K14" s="481">
        <v>708622.80776495184</v>
      </c>
      <c r="L14" s="480" t="s">
        <v>189</v>
      </c>
      <c r="M14" s="478">
        <v>533.04943148000007</v>
      </c>
      <c r="N14" s="479" t="s">
        <v>189</v>
      </c>
      <c r="O14" s="478">
        <v>526.89045856999996</v>
      </c>
      <c r="P14" s="480" t="s">
        <v>189</v>
      </c>
      <c r="Q14" s="478">
        <v>3251.6429291099998</v>
      </c>
      <c r="R14" s="480" t="s">
        <v>189</v>
      </c>
      <c r="S14" s="478">
        <v>17.120878189999999</v>
      </c>
      <c r="T14" s="480" t="s">
        <v>189</v>
      </c>
      <c r="U14" s="482">
        <v>4328.7036973499999</v>
      </c>
    </row>
    <row r="15" spans="1:21" s="461" customFormat="1" ht="13.5" customHeight="1" thickTop="1" x14ac:dyDescent="0.2">
      <c r="A15" s="476">
        <v>43465</v>
      </c>
      <c r="B15" s="483"/>
      <c r="C15" s="478">
        <v>637037.32753599901</v>
      </c>
      <c r="D15" s="479"/>
      <c r="E15" s="478">
        <v>32334.647529564692</v>
      </c>
      <c r="F15" s="480"/>
      <c r="G15" s="478">
        <v>7451.8947319489998</v>
      </c>
      <c r="H15" s="480"/>
      <c r="I15" s="478">
        <v>1963.1068587192922</v>
      </c>
      <c r="J15" s="480"/>
      <c r="K15" s="481">
        <v>678786.97665623191</v>
      </c>
      <c r="L15" s="480"/>
      <c r="M15" s="478">
        <v>508.73250112000005</v>
      </c>
      <c r="N15" s="479"/>
      <c r="O15" s="478">
        <v>500.54265905</v>
      </c>
      <c r="P15" s="480"/>
      <c r="Q15" s="478">
        <v>3246.6867931500001</v>
      </c>
      <c r="R15" s="480"/>
      <c r="S15" s="478">
        <v>2.9797939499999999</v>
      </c>
      <c r="T15" s="480"/>
      <c r="U15" s="482">
        <v>4258.9417472699997</v>
      </c>
    </row>
    <row r="16" spans="1:21" s="461" customFormat="1" ht="17.25" customHeight="1" thickBot="1" x14ac:dyDescent="0.25">
      <c r="A16" s="484"/>
      <c r="B16" s="483"/>
      <c r="C16" s="483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5"/>
    </row>
    <row r="17" spans="1:21" s="461" customFormat="1" ht="18" customHeight="1" thickTop="1" thickBot="1" x14ac:dyDescent="0.25">
      <c r="A17" s="486" t="s">
        <v>190</v>
      </c>
      <c r="B17" s="171"/>
      <c r="C17" s="662" t="s">
        <v>191</v>
      </c>
      <c r="D17" s="662"/>
      <c r="E17" s="662"/>
      <c r="F17" s="662"/>
      <c r="G17" s="662"/>
      <c r="H17" s="662"/>
      <c r="I17" s="662"/>
      <c r="J17" s="662"/>
      <c r="K17" s="662"/>
      <c r="L17" s="487"/>
      <c r="M17" s="662" t="s">
        <v>192</v>
      </c>
      <c r="N17" s="662"/>
      <c r="O17" s="662"/>
      <c r="P17" s="662"/>
      <c r="Q17" s="662"/>
      <c r="R17" s="662"/>
      <c r="S17" s="662"/>
      <c r="T17" s="662"/>
      <c r="U17" s="663"/>
    </row>
    <row r="18" spans="1:21" s="461" customFormat="1" ht="27" thickTop="1" thickBot="1" x14ac:dyDescent="0.25">
      <c r="A18" s="463"/>
      <c r="B18" s="92"/>
      <c r="C18" s="464" t="s">
        <v>184</v>
      </c>
      <c r="D18" s="465"/>
      <c r="E18" s="466" t="s">
        <v>185</v>
      </c>
      <c r="F18" s="465"/>
      <c r="G18" s="466" t="s">
        <v>186</v>
      </c>
      <c r="H18" s="465"/>
      <c r="I18" s="467" t="s">
        <v>187</v>
      </c>
      <c r="J18" s="465"/>
      <c r="K18" s="468" t="s">
        <v>188</v>
      </c>
      <c r="L18" s="488"/>
      <c r="M18" s="464" t="s">
        <v>184</v>
      </c>
      <c r="N18" s="465"/>
      <c r="O18" s="466" t="s">
        <v>185</v>
      </c>
      <c r="P18" s="465"/>
      <c r="Q18" s="466" t="s">
        <v>186</v>
      </c>
      <c r="R18" s="465"/>
      <c r="S18" s="467" t="s">
        <v>187</v>
      </c>
      <c r="T18" s="465"/>
      <c r="U18" s="470" t="s">
        <v>188</v>
      </c>
    </row>
    <row r="19" spans="1:21" s="461" customFormat="1" thickTop="1" thickBot="1" x14ac:dyDescent="0.25">
      <c r="A19" s="471">
        <v>44196</v>
      </c>
      <c r="B19" s="92"/>
      <c r="C19" s="472">
        <v>55566.36063728638</v>
      </c>
      <c r="D19" s="473"/>
      <c r="E19" s="472">
        <v>162.58778893519448</v>
      </c>
      <c r="F19" s="474"/>
      <c r="G19" s="472">
        <v>105.34738738929121</v>
      </c>
      <c r="H19" s="474"/>
      <c r="I19" s="472">
        <v>0</v>
      </c>
      <c r="J19" s="474"/>
      <c r="K19" s="475">
        <v>55834.295813610865</v>
      </c>
      <c r="L19" s="474"/>
      <c r="M19" s="472">
        <v>12.190005119999999</v>
      </c>
      <c r="N19" s="473"/>
      <c r="O19" s="472">
        <v>6.1349433100000006</v>
      </c>
      <c r="P19" s="474"/>
      <c r="Q19" s="472">
        <v>2.1594941199999997</v>
      </c>
      <c r="R19" s="474"/>
      <c r="S19" s="472">
        <v>6.2295900000000001E-3</v>
      </c>
      <c r="T19" s="474"/>
      <c r="U19" s="475">
        <v>20.490672140000001</v>
      </c>
    </row>
    <row r="20" spans="1:21" s="489" customFormat="1" ht="13.5" customHeight="1" thickTop="1" thickBot="1" x14ac:dyDescent="0.25">
      <c r="A20" s="476">
        <v>44104</v>
      </c>
      <c r="B20" s="477"/>
      <c r="C20" s="478">
        <v>52227.007157794011</v>
      </c>
      <c r="D20" s="479"/>
      <c r="E20" s="478">
        <v>1015.4068993605472</v>
      </c>
      <c r="F20" s="480"/>
      <c r="G20" s="478">
        <v>81.76285909342424</v>
      </c>
      <c r="H20" s="480"/>
      <c r="I20" s="478">
        <v>0</v>
      </c>
      <c r="J20" s="480"/>
      <c r="K20" s="481">
        <v>53324.176916247983</v>
      </c>
      <c r="L20" s="480"/>
      <c r="M20" s="478">
        <v>13.387942499999999</v>
      </c>
      <c r="N20" s="479"/>
      <c r="O20" s="478">
        <v>10.06486469</v>
      </c>
      <c r="P20" s="480"/>
      <c r="Q20" s="478">
        <v>5.6121234199999996</v>
      </c>
      <c r="R20" s="480"/>
      <c r="S20" s="478">
        <v>6.2295900000000001E-3</v>
      </c>
      <c r="T20" s="480"/>
      <c r="U20" s="482">
        <v>29.071160200000001</v>
      </c>
    </row>
    <row r="21" spans="1:21" s="489" customFormat="1" ht="13.5" customHeight="1" thickTop="1" thickBot="1" x14ac:dyDescent="0.25">
      <c r="A21" s="476">
        <v>44012</v>
      </c>
      <c r="B21" s="477"/>
      <c r="C21" s="478">
        <v>44832.240717295143</v>
      </c>
      <c r="D21" s="479"/>
      <c r="E21" s="478">
        <v>1308.8953845586313</v>
      </c>
      <c r="F21" s="480"/>
      <c r="G21" s="478">
        <v>91.88378091621891</v>
      </c>
      <c r="H21" s="480"/>
      <c r="I21" s="478">
        <v>0</v>
      </c>
      <c r="J21" s="480"/>
      <c r="K21" s="481">
        <v>46233.019882769993</v>
      </c>
      <c r="L21" s="480"/>
      <c r="M21" s="478">
        <v>9.0574348399999991</v>
      </c>
      <c r="N21" s="479"/>
      <c r="O21" s="478">
        <v>12.412834549999999</v>
      </c>
      <c r="P21" s="480"/>
      <c r="Q21" s="478">
        <v>5.6121234199999996</v>
      </c>
      <c r="R21" s="480"/>
      <c r="S21" s="478">
        <v>6.2295900000000001E-3</v>
      </c>
      <c r="T21" s="480"/>
      <c r="U21" s="482">
        <v>27.088622399999998</v>
      </c>
    </row>
    <row r="22" spans="1:21" s="489" customFormat="1" ht="13.5" customHeight="1" thickTop="1" thickBot="1" x14ac:dyDescent="0.25">
      <c r="A22" s="476">
        <v>43921</v>
      </c>
      <c r="B22" s="477"/>
      <c r="C22" s="478">
        <v>43571.040657038036</v>
      </c>
      <c r="D22" s="479"/>
      <c r="E22" s="478">
        <v>372.98140906956218</v>
      </c>
      <c r="F22" s="480"/>
      <c r="G22" s="478">
        <v>101.81396701814599</v>
      </c>
      <c r="H22" s="480"/>
      <c r="I22" s="478">
        <v>0</v>
      </c>
      <c r="J22" s="480"/>
      <c r="K22" s="481">
        <v>44045.836033125743</v>
      </c>
      <c r="L22" s="480"/>
      <c r="M22" s="478">
        <v>16.145752229999999</v>
      </c>
      <c r="N22" s="479"/>
      <c r="O22" s="478">
        <v>6.5128059</v>
      </c>
      <c r="P22" s="480"/>
      <c r="Q22" s="478">
        <v>21.323073229999999</v>
      </c>
      <c r="R22" s="480"/>
      <c r="S22" s="478">
        <v>6.2295900000000001E-3</v>
      </c>
      <c r="T22" s="480"/>
      <c r="U22" s="482">
        <v>43.987860949999998</v>
      </c>
    </row>
    <row r="23" spans="1:21" s="489" customFormat="1" ht="13.5" customHeight="1" thickTop="1" thickBot="1" x14ac:dyDescent="0.25">
      <c r="A23" s="476">
        <v>43830</v>
      </c>
      <c r="B23" s="477"/>
      <c r="C23" s="478">
        <v>45082.898194930443</v>
      </c>
      <c r="D23" s="479"/>
      <c r="E23" s="478">
        <v>397.08315478433383</v>
      </c>
      <c r="F23" s="480"/>
      <c r="G23" s="478">
        <v>23.373325171141985</v>
      </c>
      <c r="H23" s="480"/>
      <c r="I23" s="478">
        <v>0</v>
      </c>
      <c r="J23" s="480"/>
      <c r="K23" s="481">
        <v>45503.354674885923</v>
      </c>
      <c r="L23" s="480"/>
      <c r="M23" s="478">
        <v>16.349163219999998</v>
      </c>
      <c r="N23" s="479"/>
      <c r="O23" s="478">
        <v>8.5845693500000007</v>
      </c>
      <c r="P23" s="480"/>
      <c r="Q23" s="478">
        <v>9.5902665500000008</v>
      </c>
      <c r="R23" s="480"/>
      <c r="S23" s="478">
        <v>6.2295900000000001E-3</v>
      </c>
      <c r="T23" s="480"/>
      <c r="U23" s="482">
        <v>34.530228709999996</v>
      </c>
    </row>
    <row r="24" spans="1:21" s="489" customFormat="1" ht="13.5" customHeight="1" thickTop="1" thickBot="1" x14ac:dyDescent="0.25">
      <c r="A24" s="476">
        <v>43738</v>
      </c>
      <c r="B24" s="477"/>
      <c r="C24" s="478">
        <v>44418.925352662525</v>
      </c>
      <c r="D24" s="479"/>
      <c r="E24" s="478">
        <v>551.49035732003927</v>
      </c>
      <c r="F24" s="480"/>
      <c r="G24" s="478">
        <v>0</v>
      </c>
      <c r="H24" s="480"/>
      <c r="I24" s="478">
        <v>0</v>
      </c>
      <c r="J24" s="480"/>
      <c r="K24" s="481">
        <v>44970.415709982568</v>
      </c>
      <c r="L24" s="480"/>
      <c r="M24" s="478">
        <v>13.585304270000002</v>
      </c>
      <c r="N24" s="479"/>
      <c r="O24" s="478">
        <v>10.716180489999999</v>
      </c>
      <c r="P24" s="480"/>
      <c r="Q24" s="478">
        <v>1.05806E-3</v>
      </c>
      <c r="R24" s="480"/>
      <c r="S24" s="478">
        <v>6.2295900000000001E-3</v>
      </c>
      <c r="T24" s="480"/>
      <c r="U24" s="482">
        <v>24.30877241</v>
      </c>
    </row>
    <row r="25" spans="1:21" s="489" customFormat="1" ht="13.5" customHeight="1" thickTop="1" thickBot="1" x14ac:dyDescent="0.25">
      <c r="A25" s="476">
        <v>43646</v>
      </c>
      <c r="B25" s="477"/>
      <c r="C25" s="478">
        <v>49541.821258135686</v>
      </c>
      <c r="D25" s="479"/>
      <c r="E25" s="478">
        <v>416.81879567067125</v>
      </c>
      <c r="F25" s="480"/>
      <c r="G25" s="478">
        <v>0</v>
      </c>
      <c r="H25" s="480"/>
      <c r="I25" s="478">
        <v>0</v>
      </c>
      <c r="J25" s="480"/>
      <c r="K25" s="481">
        <v>49958.640053806354</v>
      </c>
      <c r="L25" s="480"/>
      <c r="M25" s="478">
        <v>13.67803896</v>
      </c>
      <c r="N25" s="479"/>
      <c r="O25" s="478">
        <v>1.20907393</v>
      </c>
      <c r="P25" s="480"/>
      <c r="Q25" s="478">
        <v>0.20520524000000001</v>
      </c>
      <c r="R25" s="480"/>
      <c r="S25" s="478">
        <v>6.2295900000000001E-3</v>
      </c>
      <c r="T25" s="480"/>
      <c r="U25" s="482">
        <v>15.098547720000001</v>
      </c>
    </row>
    <row r="26" spans="1:21" s="489" customFormat="1" ht="13.5" customHeight="1" thickTop="1" thickBot="1" x14ac:dyDescent="0.25">
      <c r="A26" s="476">
        <v>43555</v>
      </c>
      <c r="B26" s="477"/>
      <c r="C26" s="478">
        <v>53592.671722826737</v>
      </c>
      <c r="D26" s="479"/>
      <c r="E26" s="478">
        <v>286.59625284164957</v>
      </c>
      <c r="F26" s="480"/>
      <c r="G26" s="478">
        <v>0</v>
      </c>
      <c r="H26" s="480" t="s">
        <v>189</v>
      </c>
      <c r="I26" s="478">
        <v>0</v>
      </c>
      <c r="J26" s="480" t="s">
        <v>189</v>
      </c>
      <c r="K26" s="481">
        <v>53879.267975668386</v>
      </c>
      <c r="L26" s="480" t="s">
        <v>189</v>
      </c>
      <c r="M26" s="478">
        <v>13.931914390000001</v>
      </c>
      <c r="N26" s="479" t="s">
        <v>189</v>
      </c>
      <c r="O26" s="478">
        <v>1.2019396099999999</v>
      </c>
      <c r="P26" s="480" t="s">
        <v>189</v>
      </c>
      <c r="Q26" s="478">
        <v>0.23061967</v>
      </c>
      <c r="R26" s="480" t="s">
        <v>189</v>
      </c>
      <c r="S26" s="478">
        <v>6.2295900000000001E-3</v>
      </c>
      <c r="T26" s="480" t="s">
        <v>189</v>
      </c>
      <c r="U26" s="482">
        <v>15.370703260000001</v>
      </c>
    </row>
    <row r="27" spans="1:21" s="489" customFormat="1" ht="13.5" customHeight="1" thickTop="1" x14ac:dyDescent="0.2">
      <c r="A27" s="476">
        <v>43465</v>
      </c>
      <c r="B27" s="477"/>
      <c r="C27" s="478">
        <v>50932.190504243699</v>
      </c>
      <c r="D27" s="479"/>
      <c r="E27" s="478">
        <v>246.55237964620787</v>
      </c>
      <c r="F27" s="480"/>
      <c r="G27" s="478">
        <v>2.0007960064651411</v>
      </c>
      <c r="H27" s="480"/>
      <c r="I27" s="478">
        <v>0.91834631784687726</v>
      </c>
      <c r="J27" s="480"/>
      <c r="K27" s="481">
        <v>51181.662026214217</v>
      </c>
      <c r="L27" s="480"/>
      <c r="M27" s="478">
        <v>11.458330819999999</v>
      </c>
      <c r="N27" s="479"/>
      <c r="O27" s="478">
        <v>1.23673236</v>
      </c>
      <c r="P27" s="480"/>
      <c r="Q27" s="478">
        <v>1.05806E-3</v>
      </c>
      <c r="R27" s="480"/>
      <c r="S27" s="478">
        <v>-9.5022430000000005E-2</v>
      </c>
      <c r="T27" s="480"/>
      <c r="U27" s="482">
        <v>12.601098809999998</v>
      </c>
    </row>
    <row r="28" spans="1:21" s="461" customFormat="1" ht="17.25" customHeight="1" thickBot="1" x14ac:dyDescent="0.25">
      <c r="A28" s="490"/>
      <c r="B28" s="477"/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  <c r="T28" s="491"/>
      <c r="U28" s="492"/>
    </row>
    <row r="29" spans="1:21" s="461" customFormat="1" ht="18" customHeight="1" thickTop="1" thickBot="1" x14ac:dyDescent="0.25">
      <c r="A29" s="486" t="s">
        <v>193</v>
      </c>
      <c r="B29" s="171"/>
      <c r="C29" s="662" t="s">
        <v>194</v>
      </c>
      <c r="D29" s="662"/>
      <c r="E29" s="662"/>
      <c r="F29" s="662"/>
      <c r="G29" s="662"/>
      <c r="H29" s="662"/>
      <c r="I29" s="662"/>
      <c r="J29" s="662"/>
      <c r="K29" s="662"/>
      <c r="L29" s="487"/>
      <c r="M29" s="662" t="s">
        <v>183</v>
      </c>
      <c r="N29" s="662"/>
      <c r="O29" s="662"/>
      <c r="P29" s="662"/>
      <c r="Q29" s="662"/>
      <c r="R29" s="662"/>
      <c r="S29" s="662"/>
      <c r="T29" s="662"/>
      <c r="U29" s="663"/>
    </row>
    <row r="30" spans="1:21" s="461" customFormat="1" ht="27" thickTop="1" thickBot="1" x14ac:dyDescent="0.25">
      <c r="A30" s="463"/>
      <c r="B30" s="92"/>
      <c r="C30" s="464" t="s">
        <v>184</v>
      </c>
      <c r="D30" s="465"/>
      <c r="E30" s="466" t="s">
        <v>185</v>
      </c>
      <c r="F30" s="465"/>
      <c r="G30" s="466" t="s">
        <v>186</v>
      </c>
      <c r="H30" s="465"/>
      <c r="I30" s="467" t="s">
        <v>187</v>
      </c>
      <c r="J30" s="465"/>
      <c r="K30" s="468" t="s">
        <v>188</v>
      </c>
      <c r="L30" s="488"/>
      <c r="M30" s="464" t="s">
        <v>184</v>
      </c>
      <c r="N30" s="465"/>
      <c r="O30" s="466" t="s">
        <v>185</v>
      </c>
      <c r="P30" s="465"/>
      <c r="Q30" s="466" t="s">
        <v>186</v>
      </c>
      <c r="R30" s="465"/>
      <c r="S30" s="467" t="s">
        <v>187</v>
      </c>
      <c r="T30" s="465"/>
      <c r="U30" s="470" t="s">
        <v>188</v>
      </c>
    </row>
    <row r="31" spans="1:21" s="461" customFormat="1" thickTop="1" thickBot="1" x14ac:dyDescent="0.25">
      <c r="A31" s="471">
        <v>44196</v>
      </c>
      <c r="B31" s="493"/>
      <c r="C31" s="472">
        <v>251544.66115313489</v>
      </c>
      <c r="D31" s="473"/>
      <c r="E31" s="472">
        <v>8723.2904207672436</v>
      </c>
      <c r="F31" s="474"/>
      <c r="G31" s="472">
        <v>2586.7288973994469</v>
      </c>
      <c r="H31" s="474"/>
      <c r="I31" s="472">
        <v>1.10804423</v>
      </c>
      <c r="J31" s="474"/>
      <c r="K31" s="475">
        <v>262855.78851553163</v>
      </c>
      <c r="L31" s="474"/>
      <c r="M31" s="472">
        <v>144</v>
      </c>
      <c r="N31" s="473"/>
      <c r="O31" s="472">
        <v>73.913413149999997</v>
      </c>
      <c r="P31" s="474"/>
      <c r="Q31" s="472">
        <v>200.37438416000001</v>
      </c>
      <c r="R31" s="474"/>
      <c r="S31" s="472">
        <v>0</v>
      </c>
      <c r="T31" s="474"/>
      <c r="U31" s="475">
        <v>418.57592278999999</v>
      </c>
    </row>
    <row r="32" spans="1:21" s="489" customFormat="1" ht="13.5" customHeight="1" thickTop="1" thickBot="1" x14ac:dyDescent="0.25">
      <c r="A32" s="476">
        <v>44104</v>
      </c>
      <c r="B32" s="494"/>
      <c r="C32" s="495">
        <v>245844.10622904048</v>
      </c>
      <c r="D32" s="495"/>
      <c r="E32" s="495">
        <v>9654.597006106982</v>
      </c>
      <c r="F32" s="495"/>
      <c r="G32" s="495">
        <v>1897.7067724531305</v>
      </c>
      <c r="H32" s="495"/>
      <c r="I32" s="478">
        <v>1.89441759</v>
      </c>
      <c r="J32" s="495"/>
      <c r="K32" s="496">
        <v>257398.30442519061</v>
      </c>
      <c r="L32" s="497"/>
      <c r="M32" s="495">
        <v>150.14317842999998</v>
      </c>
      <c r="N32" s="495"/>
      <c r="O32" s="495">
        <v>91.667507730000011</v>
      </c>
      <c r="P32" s="495"/>
      <c r="Q32" s="495">
        <v>180.84004108000002</v>
      </c>
      <c r="R32" s="495"/>
      <c r="S32" s="478">
        <v>5.1336060000000003E-2</v>
      </c>
      <c r="T32" s="495"/>
      <c r="U32" s="496">
        <v>422.70206330000002</v>
      </c>
    </row>
    <row r="33" spans="1:21" s="489" customFormat="1" ht="13.5" customHeight="1" thickTop="1" thickBot="1" x14ac:dyDescent="0.25">
      <c r="A33" s="476">
        <v>44012</v>
      </c>
      <c r="B33" s="494"/>
      <c r="C33" s="495">
        <v>236658.05497617827</v>
      </c>
      <c r="D33" s="495"/>
      <c r="E33" s="495">
        <v>12889.465859015745</v>
      </c>
      <c r="F33" s="495"/>
      <c r="G33" s="495">
        <v>1470.0074784708997</v>
      </c>
      <c r="H33" s="495"/>
      <c r="I33" s="478">
        <v>9.4000000000232796E-7</v>
      </c>
      <c r="J33" s="495"/>
      <c r="K33" s="496">
        <v>251017.52831460492</v>
      </c>
      <c r="L33" s="497"/>
      <c r="M33" s="495">
        <v>133.8583002</v>
      </c>
      <c r="N33" s="495"/>
      <c r="O33" s="495">
        <v>88.802894330000001</v>
      </c>
      <c r="P33" s="495"/>
      <c r="Q33" s="495">
        <v>180.45876439999998</v>
      </c>
      <c r="R33" s="495"/>
      <c r="S33" s="478">
        <v>0</v>
      </c>
      <c r="T33" s="495"/>
      <c r="U33" s="496">
        <v>403.11995893000005</v>
      </c>
    </row>
    <row r="34" spans="1:21" s="489" customFormat="1" ht="13.5" customHeight="1" thickTop="1" thickBot="1" x14ac:dyDescent="0.25">
      <c r="A34" s="476">
        <v>43921</v>
      </c>
      <c r="B34" s="494"/>
      <c r="C34" s="495">
        <v>233521.15958969056</v>
      </c>
      <c r="D34" s="495"/>
      <c r="E34" s="495">
        <v>8809.8367125416335</v>
      </c>
      <c r="F34" s="495"/>
      <c r="G34" s="495">
        <v>1411.0789122072897</v>
      </c>
      <c r="H34" s="495"/>
      <c r="I34" s="478">
        <v>9.3999999999868996E-7</v>
      </c>
      <c r="J34" s="495"/>
      <c r="K34" s="496">
        <v>243742.07521537947</v>
      </c>
      <c r="L34" s="497"/>
      <c r="M34" s="495">
        <v>131.74714994999999</v>
      </c>
      <c r="N34" s="495"/>
      <c r="O34" s="495">
        <v>69.393049869999999</v>
      </c>
      <c r="P34" s="495">
        <v>0</v>
      </c>
      <c r="Q34" s="495">
        <v>139.77892760999998</v>
      </c>
      <c r="R34" s="495">
        <v>0</v>
      </c>
      <c r="S34" s="478">
        <v>0</v>
      </c>
      <c r="T34" s="495">
        <v>0</v>
      </c>
      <c r="U34" s="496">
        <v>340.91912743</v>
      </c>
    </row>
    <row r="35" spans="1:21" s="489" customFormat="1" ht="13.5" customHeight="1" thickTop="1" thickBot="1" x14ac:dyDescent="0.25">
      <c r="A35" s="476">
        <v>43830</v>
      </c>
      <c r="B35" s="494"/>
      <c r="C35" s="495">
        <v>251929.63092664472</v>
      </c>
      <c r="D35" s="495"/>
      <c r="E35" s="495">
        <v>5864.1575767128961</v>
      </c>
      <c r="F35" s="495"/>
      <c r="G35" s="495">
        <v>1424.4964254086503</v>
      </c>
      <c r="H35" s="495"/>
      <c r="I35" s="478">
        <v>9.4000000000232796E-7</v>
      </c>
      <c r="J35" s="495"/>
      <c r="K35" s="496">
        <v>259218.28492970628</v>
      </c>
      <c r="L35" s="497"/>
      <c r="M35" s="495">
        <v>127.67853026</v>
      </c>
      <c r="N35" s="495"/>
      <c r="O35" s="495">
        <v>48.420824980000006</v>
      </c>
      <c r="P35" s="495"/>
      <c r="Q35" s="495">
        <v>165.83935498</v>
      </c>
      <c r="R35" s="495"/>
      <c r="S35" s="478">
        <v>0</v>
      </c>
      <c r="T35" s="495"/>
      <c r="U35" s="496">
        <v>341.93871021999996</v>
      </c>
    </row>
    <row r="36" spans="1:21" s="489" customFormat="1" ht="13.5" customHeight="1" thickTop="1" thickBot="1" x14ac:dyDescent="0.25">
      <c r="A36" s="476">
        <v>43738</v>
      </c>
      <c r="B36" s="494"/>
      <c r="C36" s="495">
        <v>256942.35818408764</v>
      </c>
      <c r="D36" s="495"/>
      <c r="E36" s="495">
        <v>5961.0893436778351</v>
      </c>
      <c r="F36" s="495"/>
      <c r="G36" s="495">
        <v>1065.8409747329683</v>
      </c>
      <c r="H36" s="495"/>
      <c r="I36" s="478">
        <v>4.4000000000232799E-7</v>
      </c>
      <c r="J36" s="495"/>
      <c r="K36" s="496">
        <v>263969.28850293846</v>
      </c>
      <c r="L36" s="497"/>
      <c r="M36" s="495">
        <v>137.08156381999999</v>
      </c>
      <c r="N36" s="495"/>
      <c r="O36" s="495">
        <v>53.037758189999998</v>
      </c>
      <c r="P36" s="495"/>
      <c r="Q36" s="495">
        <v>138.73535231</v>
      </c>
      <c r="R36" s="495"/>
      <c r="S36" s="478">
        <v>0</v>
      </c>
      <c r="T36" s="495"/>
      <c r="U36" s="496">
        <v>328.85467431999996</v>
      </c>
    </row>
    <row r="37" spans="1:21" s="489" customFormat="1" ht="13.5" customHeight="1" thickTop="1" thickBot="1" x14ac:dyDescent="0.25">
      <c r="A37" s="476">
        <v>43646</v>
      </c>
      <c r="B37" s="494"/>
      <c r="C37" s="495">
        <v>246688.50305714633</v>
      </c>
      <c r="D37" s="495">
        <v>0</v>
      </c>
      <c r="E37" s="495">
        <v>7055.5242819132654</v>
      </c>
      <c r="F37" s="495">
        <v>0</v>
      </c>
      <c r="G37" s="495">
        <v>627.19322163164088</v>
      </c>
      <c r="H37" s="495">
        <v>0</v>
      </c>
      <c r="I37" s="478">
        <v>0</v>
      </c>
      <c r="J37" s="495">
        <v>0</v>
      </c>
      <c r="K37" s="496">
        <v>254371.22056069126</v>
      </c>
      <c r="L37" s="497">
        <v>0</v>
      </c>
      <c r="M37" s="495">
        <v>138.78304079</v>
      </c>
      <c r="N37" s="495">
        <v>0</v>
      </c>
      <c r="O37" s="495">
        <v>72.717706199999995</v>
      </c>
      <c r="P37" s="495">
        <v>0</v>
      </c>
      <c r="Q37" s="495">
        <v>89.624382100000005</v>
      </c>
      <c r="R37" s="495">
        <v>0</v>
      </c>
      <c r="S37" s="478">
        <v>0</v>
      </c>
      <c r="T37" s="495">
        <v>0</v>
      </c>
      <c r="U37" s="496">
        <v>301.12512908999997</v>
      </c>
    </row>
    <row r="38" spans="1:21" s="489" customFormat="1" ht="13.5" customHeight="1" thickTop="1" thickBot="1" x14ac:dyDescent="0.25">
      <c r="A38" s="476">
        <v>43555</v>
      </c>
      <c r="B38" s="494"/>
      <c r="C38" s="495">
        <v>253529.85434825468</v>
      </c>
      <c r="D38" s="495"/>
      <c r="E38" s="495">
        <v>8998.4850178673878</v>
      </c>
      <c r="F38" s="495"/>
      <c r="G38" s="495">
        <v>494.36863377358594</v>
      </c>
      <c r="H38" s="495" t="s">
        <v>189</v>
      </c>
      <c r="I38" s="478">
        <v>1.386188927091697E-2</v>
      </c>
      <c r="J38" s="495" t="s">
        <v>189</v>
      </c>
      <c r="K38" s="496">
        <v>263022.72186178493</v>
      </c>
      <c r="L38" s="497"/>
      <c r="M38" s="495">
        <v>130.85918208000001</v>
      </c>
      <c r="N38" s="495"/>
      <c r="O38" s="495">
        <v>71.224214379999992</v>
      </c>
      <c r="P38" s="495"/>
      <c r="Q38" s="495">
        <v>94.558579340000009</v>
      </c>
      <c r="R38" s="495"/>
      <c r="S38" s="478">
        <v>0</v>
      </c>
      <c r="T38" s="495"/>
      <c r="U38" s="496">
        <v>296.64197579999995</v>
      </c>
    </row>
    <row r="39" spans="1:21" s="489" customFormat="1" ht="13.5" customHeight="1" thickTop="1" x14ac:dyDescent="0.2">
      <c r="A39" s="476">
        <v>43465</v>
      </c>
      <c r="B39" s="494"/>
      <c r="C39" s="495">
        <v>252039.42788690381</v>
      </c>
      <c r="D39" s="495"/>
      <c r="E39" s="495">
        <v>10020.702965831084</v>
      </c>
      <c r="F39" s="495"/>
      <c r="G39" s="495">
        <v>599.35452842670998</v>
      </c>
      <c r="H39" s="495"/>
      <c r="I39" s="478">
        <v>0</v>
      </c>
      <c r="J39" s="495"/>
      <c r="K39" s="496">
        <v>262659.48538116156</v>
      </c>
      <c r="L39" s="497"/>
      <c r="M39" s="495">
        <v>132.22540155999999</v>
      </c>
      <c r="N39" s="495"/>
      <c r="O39" s="495">
        <v>72.580960160000004</v>
      </c>
      <c r="P39" s="495"/>
      <c r="Q39" s="495">
        <v>84.265374370000018</v>
      </c>
      <c r="R39" s="495"/>
      <c r="S39" s="478">
        <v>0</v>
      </c>
      <c r="T39" s="495"/>
      <c r="U39" s="496">
        <v>289.07173609</v>
      </c>
    </row>
    <row r="40" spans="1:21" s="461" customFormat="1" ht="17.25" customHeight="1" thickBot="1" x14ac:dyDescent="0.25">
      <c r="A40" s="494"/>
      <c r="B40" s="494"/>
      <c r="C40" s="498"/>
      <c r="D40" s="499"/>
      <c r="E40" s="498"/>
      <c r="F40" s="498"/>
      <c r="G40" s="498"/>
      <c r="H40" s="498"/>
      <c r="I40" s="498"/>
      <c r="J40" s="498"/>
      <c r="K40" s="498"/>
      <c r="L40" s="498"/>
      <c r="M40" s="498"/>
      <c r="N40" s="500"/>
      <c r="O40" s="498"/>
      <c r="P40" s="498"/>
      <c r="Q40" s="498"/>
      <c r="R40" s="498"/>
      <c r="S40" s="498"/>
      <c r="T40" s="498"/>
      <c r="U40" s="499"/>
    </row>
    <row r="41" spans="1:21" s="461" customFormat="1" ht="30" customHeight="1" thickTop="1" thickBot="1" x14ac:dyDescent="0.25">
      <c r="A41" s="501" t="s">
        <v>195</v>
      </c>
      <c r="B41" s="92"/>
      <c r="C41" s="664" t="s">
        <v>196</v>
      </c>
      <c r="D41" s="665"/>
      <c r="E41" s="665"/>
      <c r="F41" s="502"/>
      <c r="G41" s="665" t="s">
        <v>197</v>
      </c>
      <c r="H41" s="665"/>
      <c r="I41" s="665"/>
      <c r="J41" s="502"/>
      <c r="K41" s="665" t="s">
        <v>198</v>
      </c>
      <c r="L41" s="665"/>
      <c r="M41" s="665"/>
      <c r="N41" s="502"/>
      <c r="O41" s="665" t="s">
        <v>199</v>
      </c>
      <c r="P41" s="665"/>
      <c r="Q41" s="665"/>
      <c r="R41" s="502"/>
      <c r="S41" s="503"/>
      <c r="T41" s="503"/>
      <c r="U41" s="504"/>
    </row>
    <row r="42" spans="1:21" s="461" customFormat="1" ht="13.5" customHeight="1" thickTop="1" thickBot="1" x14ac:dyDescent="0.25">
      <c r="A42" s="471">
        <v>44196</v>
      </c>
      <c r="B42" s="493"/>
      <c r="C42" s="666">
        <v>781.22583336999992</v>
      </c>
      <c r="D42" s="666"/>
      <c r="E42" s="666"/>
      <c r="F42" s="474"/>
      <c r="G42" s="667">
        <v>-57.699799229999996</v>
      </c>
      <c r="H42" s="668"/>
      <c r="I42" s="669"/>
      <c r="J42" s="474"/>
      <c r="K42" s="666">
        <v>723.52603413999987</v>
      </c>
      <c r="L42" s="666"/>
      <c r="M42" s="666"/>
      <c r="N42" s="473"/>
      <c r="O42" s="670">
        <v>1.6755784030926544E-3</v>
      </c>
      <c r="P42" s="670"/>
      <c r="Q42" s="670"/>
      <c r="R42" s="505"/>
      <c r="S42" s="505"/>
      <c r="T42" s="505"/>
      <c r="U42" s="506"/>
    </row>
    <row r="43" spans="1:21" s="489" customFormat="1" ht="13.5" customHeight="1" thickTop="1" thickBot="1" x14ac:dyDescent="0.25">
      <c r="A43" s="476">
        <v>44104</v>
      </c>
      <c r="B43" s="494"/>
      <c r="C43" s="671">
        <v>538.74368303000006</v>
      </c>
      <c r="D43" s="672"/>
      <c r="E43" s="673"/>
      <c r="F43" s="507"/>
      <c r="G43" s="671">
        <v>-41.04604252</v>
      </c>
      <c r="H43" s="672"/>
      <c r="I43" s="673"/>
      <c r="J43" s="507"/>
      <c r="K43" s="671">
        <v>497.69764051000004</v>
      </c>
      <c r="L43" s="672"/>
      <c r="M43" s="673"/>
      <c r="N43" s="508"/>
      <c r="O43" s="674">
        <v>1.1506253915301665E-3</v>
      </c>
      <c r="P43" s="675"/>
      <c r="Q43" s="676"/>
      <c r="R43" s="509"/>
      <c r="S43" s="498"/>
      <c r="T43" s="509"/>
      <c r="U43" s="510"/>
    </row>
    <row r="44" spans="1:21" s="489" customFormat="1" ht="13.5" customHeight="1" thickTop="1" thickBot="1" x14ac:dyDescent="0.25">
      <c r="A44" s="476">
        <v>44012</v>
      </c>
      <c r="B44" s="494"/>
      <c r="C44" s="671">
        <v>279.50585660999985</v>
      </c>
      <c r="D44" s="672"/>
      <c r="E44" s="673"/>
      <c r="F44" s="507"/>
      <c r="G44" s="671">
        <v>-22.969048889999996</v>
      </c>
      <c r="H44" s="672"/>
      <c r="I44" s="673"/>
      <c r="J44" s="507"/>
      <c r="K44" s="671">
        <v>256.53680771999984</v>
      </c>
      <c r="L44" s="672"/>
      <c r="M44" s="673"/>
      <c r="N44" s="508"/>
      <c r="O44" s="674">
        <v>5.8050786624370162E-4</v>
      </c>
      <c r="P44" s="675"/>
      <c r="Q44" s="676"/>
      <c r="R44" s="509" t="s">
        <v>189</v>
      </c>
      <c r="S44" s="498"/>
      <c r="T44" s="509"/>
      <c r="U44" s="510"/>
    </row>
    <row r="45" spans="1:21" s="489" customFormat="1" ht="13.5" customHeight="1" thickTop="1" thickBot="1" x14ac:dyDescent="0.25">
      <c r="A45" s="476">
        <v>43921</v>
      </c>
      <c r="B45" s="494"/>
      <c r="C45" s="671">
        <v>136.48519597999999</v>
      </c>
      <c r="D45" s="672"/>
      <c r="E45" s="673"/>
      <c r="F45" s="507"/>
      <c r="G45" s="671">
        <v>-11.34807913</v>
      </c>
      <c r="H45" s="672"/>
      <c r="I45" s="673"/>
      <c r="J45" s="507"/>
      <c r="K45" s="671">
        <v>125.13711684999998</v>
      </c>
      <c r="L45" s="672"/>
      <c r="M45" s="673"/>
      <c r="N45" s="508"/>
      <c r="O45" s="674">
        <v>2.7271370573542431E-4</v>
      </c>
      <c r="P45" s="675"/>
      <c r="Q45" s="676"/>
      <c r="R45" s="509" t="s">
        <v>189</v>
      </c>
      <c r="S45" s="498"/>
      <c r="T45" s="509"/>
      <c r="U45" s="510"/>
    </row>
    <row r="46" spans="1:21" s="489" customFormat="1" ht="13.5" customHeight="1" thickTop="1" thickBot="1" x14ac:dyDescent="0.25">
      <c r="A46" s="476">
        <v>43830</v>
      </c>
      <c r="B46" s="494"/>
      <c r="C46" s="671">
        <v>897.82922304999977</v>
      </c>
      <c r="D46" s="672"/>
      <c r="E46" s="673"/>
      <c r="F46" s="507"/>
      <c r="G46" s="671">
        <v>-96.192307130000003</v>
      </c>
      <c r="H46" s="672"/>
      <c r="I46" s="673"/>
      <c r="J46" s="507"/>
      <c r="K46" s="671">
        <v>801.63691591999975</v>
      </c>
      <c r="L46" s="672"/>
      <c r="M46" s="673"/>
      <c r="N46" s="508"/>
      <c r="O46" s="674">
        <v>1.8477959591222772E-3</v>
      </c>
      <c r="P46" s="675"/>
      <c r="Q46" s="676"/>
      <c r="R46" s="509" t="s">
        <v>189</v>
      </c>
      <c r="S46" s="498"/>
      <c r="T46" s="509"/>
      <c r="U46" s="510"/>
    </row>
    <row r="47" spans="1:21" s="489" customFormat="1" ht="13.5" customHeight="1" thickTop="1" thickBot="1" x14ac:dyDescent="0.25">
      <c r="A47" s="476">
        <v>43738</v>
      </c>
      <c r="B47" s="494"/>
      <c r="C47" s="671">
        <v>576.11171472000001</v>
      </c>
      <c r="D47" s="672"/>
      <c r="E47" s="673"/>
      <c r="F47" s="507"/>
      <c r="G47" s="671">
        <v>-59.656383529999999</v>
      </c>
      <c r="H47" s="672"/>
      <c r="I47" s="673"/>
      <c r="J47" s="507"/>
      <c r="K47" s="671">
        <v>516.45533119000004</v>
      </c>
      <c r="L47" s="672"/>
      <c r="M47" s="673"/>
      <c r="N47" s="508"/>
      <c r="O47" s="674">
        <v>1.19933768499884E-3</v>
      </c>
      <c r="P47" s="675"/>
      <c r="Q47" s="676"/>
      <c r="R47" s="509" t="s">
        <v>189</v>
      </c>
      <c r="S47" s="498"/>
      <c r="T47" s="509"/>
      <c r="U47" s="510"/>
    </row>
    <row r="48" spans="1:21" s="489" customFormat="1" ht="13.5" customHeight="1" thickTop="1" x14ac:dyDescent="0.2">
      <c r="A48" s="476">
        <v>43646</v>
      </c>
      <c r="B48" s="494"/>
      <c r="C48" s="671">
        <v>462.98340560999998</v>
      </c>
      <c r="D48" s="672"/>
      <c r="E48" s="673"/>
      <c r="F48" s="507"/>
      <c r="G48" s="671">
        <v>-41.435599170000003</v>
      </c>
      <c r="H48" s="672"/>
      <c r="I48" s="673"/>
      <c r="J48" s="507"/>
      <c r="K48" s="671">
        <v>421.54780643999999</v>
      </c>
      <c r="L48" s="672"/>
      <c r="M48" s="673"/>
      <c r="N48" s="508"/>
      <c r="O48" s="674">
        <v>1.0062962855759E-3</v>
      </c>
      <c r="P48" s="675"/>
      <c r="Q48" s="676"/>
      <c r="R48" s="509" t="s">
        <v>189</v>
      </c>
      <c r="S48" s="498"/>
      <c r="T48" s="509"/>
      <c r="U48" s="510"/>
    </row>
    <row r="49" spans="1:21" s="489" customFormat="1" ht="13.5" customHeight="1" thickBot="1" x14ac:dyDescent="0.25">
      <c r="A49" s="476">
        <v>43555</v>
      </c>
      <c r="B49" s="494"/>
      <c r="C49" s="671">
        <v>98.824258939999964</v>
      </c>
      <c r="D49" s="672"/>
      <c r="E49" s="673"/>
      <c r="F49" s="507"/>
      <c r="G49" s="671">
        <v>-24.700622689999999</v>
      </c>
      <c r="H49" s="672"/>
      <c r="I49" s="673"/>
      <c r="J49" s="507" t="s">
        <v>189</v>
      </c>
      <c r="K49" s="671">
        <v>74.123636249999961</v>
      </c>
      <c r="L49" s="672"/>
      <c r="M49" s="673"/>
      <c r="N49" s="508"/>
      <c r="O49" s="674">
        <v>1.7869749121314052E-4</v>
      </c>
      <c r="P49" s="675"/>
      <c r="Q49" s="676"/>
      <c r="R49" s="498"/>
      <c r="S49" s="498"/>
      <c r="T49" s="498"/>
      <c r="U49" s="510"/>
    </row>
    <row r="50" spans="1:21" s="489" customFormat="1" ht="13.5" customHeight="1" thickTop="1" x14ac:dyDescent="0.2">
      <c r="A50" s="476">
        <v>43465</v>
      </c>
      <c r="B50" s="494"/>
      <c r="C50" s="671">
        <v>994.55056955999976</v>
      </c>
      <c r="D50" s="672"/>
      <c r="E50" s="673"/>
      <c r="F50" s="511"/>
      <c r="G50" s="671">
        <v>-171.90433900000002</v>
      </c>
      <c r="H50" s="672"/>
      <c r="I50" s="673"/>
      <c r="J50" s="511" t="s">
        <v>189</v>
      </c>
      <c r="K50" s="671">
        <v>822.64623055999971</v>
      </c>
      <c r="L50" s="672"/>
      <c r="M50" s="673"/>
      <c r="N50" s="512"/>
      <c r="O50" s="674">
        <v>2.0335495715872415E-3</v>
      </c>
      <c r="P50" s="675"/>
      <c r="Q50" s="676"/>
      <c r="R50" s="498"/>
      <c r="S50" s="498"/>
      <c r="T50" s="498"/>
      <c r="U50" s="510"/>
    </row>
    <row r="51" spans="1:21" s="461" customFormat="1" ht="13.5" customHeight="1" thickBot="1" x14ac:dyDescent="0.25">
      <c r="A51" s="494"/>
      <c r="B51" s="494"/>
      <c r="C51" s="498"/>
      <c r="D51" s="500"/>
      <c r="E51" s="498"/>
      <c r="F51" s="498"/>
      <c r="G51" s="498"/>
      <c r="H51" s="498"/>
      <c r="I51" s="498"/>
      <c r="J51" s="498"/>
      <c r="K51" s="498"/>
      <c r="L51" s="498"/>
      <c r="M51" s="498"/>
      <c r="N51" s="500"/>
      <c r="O51" s="498"/>
      <c r="P51" s="498"/>
      <c r="Q51" s="498"/>
      <c r="R51" s="498"/>
      <c r="S51" s="498"/>
      <c r="T51" s="498"/>
      <c r="U51" s="499"/>
    </row>
    <row r="52" spans="1:21" s="434" customFormat="1" ht="15" customHeight="1" thickTop="1" thickBot="1" x14ac:dyDescent="0.25">
      <c r="A52" s="175" t="s">
        <v>334</v>
      </c>
      <c r="B52" s="430"/>
      <c r="C52" s="430"/>
      <c r="D52" s="513"/>
      <c r="E52" s="430"/>
      <c r="F52" s="513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1"/>
    </row>
    <row r="53" spans="1:21" ht="15" thickTop="1" x14ac:dyDescent="0.2"/>
  </sheetData>
  <mergeCells count="47">
    <mergeCell ref="C49:E49"/>
    <mergeCell ref="G49:I49"/>
    <mergeCell ref="K49:M49"/>
    <mergeCell ref="O49:Q49"/>
    <mergeCell ref="C50:E50"/>
    <mergeCell ref="G50:I50"/>
    <mergeCell ref="K50:M50"/>
    <mergeCell ref="O50:Q50"/>
    <mergeCell ref="C47:E47"/>
    <mergeCell ref="G47:I47"/>
    <mergeCell ref="K47:M47"/>
    <mergeCell ref="O47:Q47"/>
    <mergeCell ref="C48:E48"/>
    <mergeCell ref="G48:I48"/>
    <mergeCell ref="K48:M48"/>
    <mergeCell ref="O48:Q48"/>
    <mergeCell ref="C45:E45"/>
    <mergeCell ref="G45:I45"/>
    <mergeCell ref="K45:M45"/>
    <mergeCell ref="O45:Q45"/>
    <mergeCell ref="C46:E46"/>
    <mergeCell ref="G46:I46"/>
    <mergeCell ref="K46:M46"/>
    <mergeCell ref="O46:Q46"/>
    <mergeCell ref="C43:E43"/>
    <mergeCell ref="G43:I43"/>
    <mergeCell ref="K43:M43"/>
    <mergeCell ref="O43:Q43"/>
    <mergeCell ref="C44:E44"/>
    <mergeCell ref="G44:I44"/>
    <mergeCell ref="K44:M44"/>
    <mergeCell ref="O44:Q44"/>
    <mergeCell ref="C41:E41"/>
    <mergeCell ref="G41:I41"/>
    <mergeCell ref="K41:M41"/>
    <mergeCell ref="O41:Q41"/>
    <mergeCell ref="C42:E42"/>
    <mergeCell ref="G42:I42"/>
    <mergeCell ref="K42:M42"/>
    <mergeCell ref="O42:Q42"/>
    <mergeCell ref="C29:K29"/>
    <mergeCell ref="M29:U29"/>
    <mergeCell ref="A1:G1"/>
    <mergeCell ref="C5:K5"/>
    <mergeCell ref="M5:U5"/>
    <mergeCell ref="C17:K17"/>
    <mergeCell ref="M17:U17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 </evenFooter>
    <firstFooter>&amp;C 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K26"/>
  <sheetViews>
    <sheetView showGridLines="0" zoomScaleNormal="100" workbookViewId="0">
      <selection activeCell="H3" sqref="H3"/>
    </sheetView>
  </sheetViews>
  <sheetFormatPr defaultColWidth="11.42578125" defaultRowHeight="14.25" x14ac:dyDescent="0.2"/>
  <cols>
    <col min="1" max="1" width="68.5703125" style="543" customWidth="1"/>
    <col min="2" max="10" width="14.28515625" style="105" customWidth="1"/>
    <col min="11" max="11" width="15.42578125" style="105" customWidth="1"/>
    <col min="12" max="16384" width="11.42578125" style="38"/>
  </cols>
  <sheetData>
    <row r="1" spans="1:11" s="8" customFormat="1" ht="20.25" customHeight="1" thickTop="1" thickBot="1" x14ac:dyDescent="0.4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177"/>
    </row>
    <row r="2" spans="1:11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5"/>
    </row>
    <row r="3" spans="1:11" s="517" customFormat="1" ht="22.5" customHeight="1" thickTop="1" x14ac:dyDescent="0.35">
      <c r="A3" s="12" t="s">
        <v>398</v>
      </c>
      <c r="B3" s="514"/>
      <c r="C3" s="514"/>
      <c r="D3" s="514"/>
      <c r="E3" s="514"/>
      <c r="F3" s="515"/>
      <c r="G3" s="515"/>
      <c r="H3" s="515"/>
      <c r="I3" s="514"/>
      <c r="J3" s="514"/>
      <c r="K3" s="516"/>
    </row>
    <row r="4" spans="1:11" s="21" customFormat="1" ht="24" customHeight="1" x14ac:dyDescent="0.2">
      <c r="A4" s="301" t="s">
        <v>81</v>
      </c>
      <c r="B4" s="182">
        <v>43465</v>
      </c>
      <c r="C4" s="182">
        <v>43555</v>
      </c>
      <c r="D4" s="182">
        <v>43646</v>
      </c>
      <c r="E4" s="182">
        <v>43738</v>
      </c>
      <c r="F4" s="182">
        <v>43830</v>
      </c>
      <c r="G4" s="182">
        <v>43921</v>
      </c>
      <c r="H4" s="182">
        <v>44012</v>
      </c>
      <c r="I4" s="182">
        <v>44104</v>
      </c>
      <c r="J4" s="183">
        <v>44196</v>
      </c>
      <c r="K4" s="184" t="s">
        <v>346</v>
      </c>
    </row>
    <row r="5" spans="1:11" s="28" customFormat="1" ht="15" customHeight="1" x14ac:dyDescent="0.2">
      <c r="A5" s="518" t="s">
        <v>200</v>
      </c>
      <c r="B5" s="519"/>
      <c r="C5" s="519"/>
      <c r="D5" s="519"/>
      <c r="E5" s="519"/>
      <c r="F5" s="519"/>
      <c r="G5" s="519"/>
      <c r="H5" s="519"/>
      <c r="I5" s="519"/>
      <c r="J5" s="520"/>
      <c r="K5" s="521"/>
    </row>
    <row r="6" spans="1:11" s="28" customFormat="1" ht="15" customHeight="1" x14ac:dyDescent="0.2">
      <c r="A6" s="199" t="s">
        <v>201</v>
      </c>
      <c r="B6" s="522">
        <v>47486.394549309996</v>
      </c>
      <c r="C6" s="522">
        <v>47711.951159299999</v>
      </c>
      <c r="D6" s="522">
        <v>46523.414902719996</v>
      </c>
      <c r="E6" s="522">
        <v>46044.209660120003</v>
      </c>
      <c r="F6" s="522">
        <v>44148.338875920002</v>
      </c>
      <c r="G6" s="522">
        <v>43702.047677950002</v>
      </c>
      <c r="H6" s="522">
        <v>43863.40048086</v>
      </c>
      <c r="I6" s="522">
        <v>43088.695178179703</v>
      </c>
      <c r="J6" s="523">
        <v>44699.686642770001</v>
      </c>
      <c r="K6" s="122">
        <v>1.248852801460032E-2</v>
      </c>
    </row>
    <row r="7" spans="1:11" s="28" customFormat="1" ht="15" customHeight="1" x14ac:dyDescent="0.2">
      <c r="A7" s="123" t="s">
        <v>202</v>
      </c>
      <c r="B7" s="522">
        <v>52081.870226439998</v>
      </c>
      <c r="C7" s="522">
        <v>52307.426836430001</v>
      </c>
      <c r="D7" s="522">
        <v>51118.789327849998</v>
      </c>
      <c r="E7" s="522">
        <v>50638.997720450003</v>
      </c>
      <c r="F7" s="522">
        <v>48732.554049049999</v>
      </c>
      <c r="G7" s="522">
        <v>49450.542845869997</v>
      </c>
      <c r="H7" s="522">
        <v>49611.895648769998</v>
      </c>
      <c r="I7" s="522">
        <v>48837.190346097501</v>
      </c>
      <c r="J7" s="523">
        <v>50448.181810690003</v>
      </c>
      <c r="K7" s="122">
        <v>3.5204962988666599E-2</v>
      </c>
    </row>
    <row r="8" spans="1:11" s="28" customFormat="1" ht="15" customHeight="1" thickBot="1" x14ac:dyDescent="0.25">
      <c r="A8" s="123" t="s">
        <v>203</v>
      </c>
      <c r="B8" s="524">
        <v>9210.5110358400052</v>
      </c>
      <c r="C8" s="524">
        <v>9269.8118441199986</v>
      </c>
      <c r="D8" s="524">
        <v>9037.4580436800024</v>
      </c>
      <c r="E8" s="524">
        <v>9221.1876387399971</v>
      </c>
      <c r="F8" s="524">
        <v>7769.9463856500006</v>
      </c>
      <c r="G8" s="524">
        <v>7046.1210966800063</v>
      </c>
      <c r="H8" s="524">
        <v>6786.5058909600048</v>
      </c>
      <c r="I8" s="524">
        <v>6908.5092590360946</v>
      </c>
      <c r="J8" s="525">
        <v>6623.1329948299972</v>
      </c>
      <c r="K8" s="122">
        <v>-0.14759604943195059</v>
      </c>
    </row>
    <row r="9" spans="1:11" s="528" customFormat="1" ht="15" customHeight="1" thickBot="1" x14ac:dyDescent="0.25">
      <c r="A9" s="202" t="s">
        <v>204</v>
      </c>
      <c r="B9" s="526">
        <v>61292.381262280003</v>
      </c>
      <c r="C9" s="526">
        <v>61577.238680549999</v>
      </c>
      <c r="D9" s="526">
        <v>60156.24737153</v>
      </c>
      <c r="E9" s="526">
        <v>59860.18535919</v>
      </c>
      <c r="F9" s="526">
        <v>56502.500434699999</v>
      </c>
      <c r="G9" s="526">
        <v>56496.663942550003</v>
      </c>
      <c r="H9" s="526">
        <v>56398.401539730003</v>
      </c>
      <c r="I9" s="526">
        <v>55745.699605133595</v>
      </c>
      <c r="J9" s="527">
        <v>57071.31480552</v>
      </c>
      <c r="K9" s="205">
        <v>1.0067065465136027E-2</v>
      </c>
    </row>
    <row r="10" spans="1:11" s="28" customFormat="1" ht="15" customHeight="1" x14ac:dyDescent="0.2">
      <c r="A10" s="140"/>
      <c r="B10" s="529"/>
      <c r="C10" s="529"/>
      <c r="D10" s="529"/>
      <c r="E10" s="529"/>
      <c r="F10" s="529"/>
      <c r="G10" s="529"/>
      <c r="H10" s="529"/>
      <c r="I10" s="529"/>
      <c r="J10" s="530"/>
      <c r="K10" s="531"/>
    </row>
    <row r="11" spans="1:11" s="28" customFormat="1" ht="15" customHeight="1" x14ac:dyDescent="0.2">
      <c r="A11" s="518" t="s">
        <v>205</v>
      </c>
      <c r="B11" s="532"/>
      <c r="C11" s="532"/>
      <c r="D11" s="532"/>
      <c r="E11" s="532"/>
      <c r="F11" s="532"/>
      <c r="G11" s="532"/>
      <c r="H11" s="532"/>
      <c r="I11" s="532"/>
      <c r="J11" s="533"/>
      <c r="K11" s="534"/>
    </row>
    <row r="12" spans="1:11" s="28" customFormat="1" ht="15" customHeight="1" x14ac:dyDescent="0.2">
      <c r="A12" s="199" t="s">
        <v>201</v>
      </c>
      <c r="B12" s="522">
        <v>47486.394549309996</v>
      </c>
      <c r="C12" s="522">
        <v>47711.951159299999</v>
      </c>
      <c r="D12" s="522">
        <v>46523.414902719996</v>
      </c>
      <c r="E12" s="522">
        <v>46044.209660120003</v>
      </c>
      <c r="F12" s="522">
        <v>44148.338875920002</v>
      </c>
      <c r="G12" s="522">
        <v>43702.047677950002</v>
      </c>
      <c r="H12" s="522">
        <v>43863.40048086</v>
      </c>
      <c r="I12" s="522">
        <v>43088.695178179703</v>
      </c>
      <c r="J12" s="523">
        <v>44699.686642770001</v>
      </c>
      <c r="K12" s="122">
        <v>1.248852801460032E-2</v>
      </c>
    </row>
    <row r="13" spans="1:11" s="28" customFormat="1" ht="15" customHeight="1" x14ac:dyDescent="0.2">
      <c r="A13" s="123" t="s">
        <v>202</v>
      </c>
      <c r="B13" s="522">
        <v>55090.834056599997</v>
      </c>
      <c r="C13" s="522">
        <v>55353.974720619997</v>
      </c>
      <c r="D13" s="522">
        <v>54137.812689869999</v>
      </c>
      <c r="E13" s="522">
        <v>53743.492927090003</v>
      </c>
      <c r="F13" s="522">
        <v>50545.63008078</v>
      </c>
      <c r="G13" s="522">
        <v>50550.542845869997</v>
      </c>
      <c r="H13" s="522">
        <v>50711.895648769998</v>
      </c>
      <c r="I13" s="522">
        <v>49937.190346097501</v>
      </c>
      <c r="J13" s="523">
        <v>51548.181810690003</v>
      </c>
      <c r="K13" s="110">
        <v>1.983458764502033E-2</v>
      </c>
    </row>
    <row r="14" spans="1:11" s="28" customFormat="1" ht="15" customHeight="1" thickBot="1" x14ac:dyDescent="0.25">
      <c r="A14" s="123" t="s">
        <v>203</v>
      </c>
      <c r="B14" s="524">
        <v>6201.5472056800063</v>
      </c>
      <c r="C14" s="524">
        <v>6223.2639599300019</v>
      </c>
      <c r="D14" s="524">
        <v>6018.4346816600009</v>
      </c>
      <c r="E14" s="524">
        <v>6116.6924320999969</v>
      </c>
      <c r="F14" s="524">
        <v>5956.8703539199996</v>
      </c>
      <c r="G14" s="524">
        <v>5946.1210966800063</v>
      </c>
      <c r="H14" s="524">
        <v>7094.7330203400052</v>
      </c>
      <c r="I14" s="524">
        <v>7229.1927923198964</v>
      </c>
      <c r="J14" s="525">
        <v>6943.620374209997</v>
      </c>
      <c r="K14" s="110">
        <v>0.1656490676585991</v>
      </c>
    </row>
    <row r="15" spans="1:11" s="528" customFormat="1" ht="15" customHeight="1" thickBot="1" x14ac:dyDescent="0.25">
      <c r="A15" s="202" t="s">
        <v>204</v>
      </c>
      <c r="B15" s="526">
        <v>61292.381262280003</v>
      </c>
      <c r="C15" s="526">
        <v>61577.238680549999</v>
      </c>
      <c r="D15" s="526">
        <v>60156.24737153</v>
      </c>
      <c r="E15" s="526">
        <v>59860.18535919</v>
      </c>
      <c r="F15" s="526">
        <v>56502.500434699999</v>
      </c>
      <c r="G15" s="526">
        <v>56496.663942550003</v>
      </c>
      <c r="H15" s="526">
        <v>57806.628669110003</v>
      </c>
      <c r="I15" s="526">
        <v>57166.383138417397</v>
      </c>
      <c r="J15" s="535">
        <v>58491.8021849</v>
      </c>
      <c r="K15" s="205">
        <v>3.5207322417510234E-2</v>
      </c>
    </row>
    <row r="16" spans="1:11" s="28" customFormat="1" ht="15" customHeight="1" x14ac:dyDescent="0.2">
      <c r="A16" s="140"/>
      <c r="B16" s="529"/>
      <c r="C16" s="529"/>
      <c r="D16" s="529"/>
      <c r="E16" s="529"/>
      <c r="F16" s="529"/>
      <c r="G16" s="529"/>
      <c r="H16" s="529"/>
      <c r="I16" s="529"/>
      <c r="J16" s="530"/>
      <c r="K16" s="531"/>
    </row>
    <row r="17" spans="1:11" s="28" customFormat="1" ht="15" customHeight="1" x14ac:dyDescent="0.2">
      <c r="A17" s="518" t="s">
        <v>206</v>
      </c>
      <c r="B17" s="536"/>
      <c r="C17" s="536"/>
      <c r="D17" s="536"/>
      <c r="E17" s="536"/>
      <c r="F17" s="536"/>
      <c r="G17" s="536"/>
      <c r="H17" s="536"/>
      <c r="I17" s="536"/>
      <c r="J17" s="533"/>
      <c r="K17" s="537"/>
    </row>
    <row r="18" spans="1:11" s="28" customFormat="1" ht="15" customHeight="1" x14ac:dyDescent="0.2">
      <c r="A18" s="123" t="s">
        <v>207</v>
      </c>
      <c r="B18" s="522">
        <v>350432.49900016002</v>
      </c>
      <c r="C18" s="522">
        <v>347475.46800699999</v>
      </c>
      <c r="D18" s="522">
        <v>346878.45308609999</v>
      </c>
      <c r="E18" s="522">
        <v>343979.25510199001</v>
      </c>
      <c r="F18" s="522">
        <v>324014.72030975</v>
      </c>
      <c r="G18" s="522">
        <v>340527.40951353998</v>
      </c>
      <c r="H18" s="522">
        <v>330878.81633217999</v>
      </c>
      <c r="I18" s="522">
        <v>324548.33100899</v>
      </c>
      <c r="J18" s="523">
        <v>328951.31895282998</v>
      </c>
      <c r="K18" s="110">
        <v>1.5235723359607656E-2</v>
      </c>
    </row>
    <row r="19" spans="1:11" s="28" customFormat="1" ht="15" customHeight="1" x14ac:dyDescent="0.2">
      <c r="A19" s="123" t="s">
        <v>208</v>
      </c>
      <c r="B19" s="538">
        <v>0.13550796425787101</v>
      </c>
      <c r="C19" s="538">
        <v>0.13731027238544199</v>
      </c>
      <c r="D19" s="538">
        <v>0.13412022133058901</v>
      </c>
      <c r="E19" s="538">
        <v>0.13385751895551901</v>
      </c>
      <c r="F19" s="538">
        <v>0.136254114731933</v>
      </c>
      <c r="G19" s="538">
        <v>0.12833635841643601</v>
      </c>
      <c r="H19" s="538">
        <v>0.13256636060020299</v>
      </c>
      <c r="I19" s="538">
        <v>0.13276511095965593</v>
      </c>
      <c r="J19" s="539">
        <v>0.135885415462279</v>
      </c>
      <c r="K19" s="110" t="s">
        <v>318</v>
      </c>
    </row>
    <row r="20" spans="1:11" s="28" customFormat="1" ht="15" customHeight="1" x14ac:dyDescent="0.2">
      <c r="A20" s="123" t="s">
        <v>209</v>
      </c>
      <c r="B20" s="538">
        <v>0.14862168998320099</v>
      </c>
      <c r="C20" s="538">
        <v>0.150535596473752</v>
      </c>
      <c r="D20" s="538">
        <v>0.147368015721523</v>
      </c>
      <c r="E20" s="538">
        <v>0.147215266529476</v>
      </c>
      <c r="F20" s="538">
        <v>0.150402284200122</v>
      </c>
      <c r="G20" s="538">
        <v>0.14521751102653499</v>
      </c>
      <c r="H20" s="538">
        <v>0.14993977613532999</v>
      </c>
      <c r="I20" s="538">
        <v>0.15047740407189064</v>
      </c>
      <c r="J20" s="539">
        <v>0.15336063090211799</v>
      </c>
      <c r="K20" s="110" t="s">
        <v>319</v>
      </c>
    </row>
    <row r="21" spans="1:11" s="28" customFormat="1" ht="15" customHeight="1" x14ac:dyDescent="0.2">
      <c r="A21" s="123" t="s">
        <v>210</v>
      </c>
      <c r="B21" s="538">
        <v>0.15720811914928801</v>
      </c>
      <c r="C21" s="538">
        <v>0.15930325970380399</v>
      </c>
      <c r="D21" s="538">
        <v>0.156071419853894</v>
      </c>
      <c r="E21" s="538">
        <v>0.156240506164115</v>
      </c>
      <c r="F21" s="538">
        <v>0.15599794365039801</v>
      </c>
      <c r="G21" s="538">
        <v>0.148447794314366</v>
      </c>
      <c r="H21" s="538">
        <v>0.15326425611320699</v>
      </c>
      <c r="I21" s="538">
        <v>0.15386672977441451</v>
      </c>
      <c r="J21" s="539">
        <v>0.156704590742443</v>
      </c>
      <c r="K21" s="110" t="s">
        <v>320</v>
      </c>
    </row>
    <row r="22" spans="1:11" s="28" customFormat="1" ht="15" customHeight="1" x14ac:dyDescent="0.2">
      <c r="A22" s="123" t="s">
        <v>211</v>
      </c>
      <c r="B22" s="538">
        <v>0.17490495726611299</v>
      </c>
      <c r="C22" s="538">
        <v>0.17721319733371699</v>
      </c>
      <c r="D22" s="538">
        <v>0.17342168946019401</v>
      </c>
      <c r="E22" s="538">
        <v>0.17402266116728901</v>
      </c>
      <c r="F22" s="538">
        <v>0.17438251071027</v>
      </c>
      <c r="G22" s="538">
        <v>0.165909299410753</v>
      </c>
      <c r="H22" s="538">
        <v>0.17045032427554899</v>
      </c>
      <c r="I22" s="538">
        <v>0.17176393861532271</v>
      </c>
      <c r="J22" s="539">
        <v>0.17349471340379</v>
      </c>
      <c r="K22" s="110" t="s">
        <v>317</v>
      </c>
    </row>
    <row r="23" spans="1:11" s="28" customFormat="1" ht="15" customHeight="1" x14ac:dyDescent="0.2">
      <c r="A23" s="123" t="s">
        <v>212</v>
      </c>
      <c r="B23" s="538">
        <v>0.17490495726611299</v>
      </c>
      <c r="C23" s="538">
        <v>0.17721319733371699</v>
      </c>
      <c r="D23" s="538">
        <v>0.17342168946019401</v>
      </c>
      <c r="E23" s="538">
        <v>0.17402266116728901</v>
      </c>
      <c r="F23" s="538">
        <v>0.17438251071027</v>
      </c>
      <c r="G23" s="538">
        <v>0.165909299410753</v>
      </c>
      <c r="H23" s="538">
        <v>0.174706345090029</v>
      </c>
      <c r="I23" s="538">
        <v>0.1761413560830602</v>
      </c>
      <c r="J23" s="539">
        <v>0.177812943176821</v>
      </c>
      <c r="K23" s="110" t="s">
        <v>319</v>
      </c>
    </row>
    <row r="24" spans="1:11" s="28" customFormat="1" ht="15" customHeight="1" x14ac:dyDescent="0.2">
      <c r="A24" s="140"/>
      <c r="B24" s="540"/>
      <c r="C24" s="540"/>
      <c r="D24" s="540"/>
      <c r="E24" s="540"/>
      <c r="F24" s="540"/>
      <c r="G24" s="540"/>
      <c r="H24" s="540"/>
      <c r="I24" s="540"/>
      <c r="J24" s="541"/>
      <c r="K24" s="542"/>
    </row>
    <row r="25" spans="1:11" s="21" customFormat="1" ht="15" customHeight="1" thickBot="1" x14ac:dyDescent="0.25">
      <c r="A25" s="175" t="s">
        <v>334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2"/>
    </row>
    <row r="26" spans="1:11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 </evenFooter>
    <firstFooter>&amp;C 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A1:K81"/>
  <sheetViews>
    <sheetView showGridLines="0" zoomScale="90" zoomScaleNormal="90" workbookViewId="0">
      <selection activeCell="B4" sqref="B4"/>
    </sheetView>
  </sheetViews>
  <sheetFormatPr defaultColWidth="11.42578125" defaultRowHeight="20.25" x14ac:dyDescent="0.3"/>
  <cols>
    <col min="1" max="1" width="68.5703125" style="213" customWidth="1"/>
    <col min="2" max="10" width="14.28515625" style="214" customWidth="1"/>
    <col min="11" max="11" width="15.42578125" style="214" customWidth="1"/>
    <col min="12" max="16384" width="11.42578125" style="38"/>
  </cols>
  <sheetData>
    <row r="1" spans="1:11" s="8" customFormat="1" ht="20.25" customHeight="1" thickTop="1" thickBot="1" x14ac:dyDescent="0.45">
      <c r="A1" s="659" t="s">
        <v>0</v>
      </c>
      <c r="B1" s="661"/>
      <c r="C1" s="661"/>
      <c r="D1" s="661"/>
      <c r="E1" s="661"/>
      <c r="F1" s="661"/>
      <c r="G1" s="661"/>
      <c r="H1" s="544"/>
      <c r="I1" s="544"/>
      <c r="J1" s="544"/>
      <c r="K1" s="177"/>
    </row>
    <row r="2" spans="1:11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5"/>
    </row>
    <row r="3" spans="1:11" s="16" customFormat="1" ht="18.75" customHeight="1" thickTop="1" x14ac:dyDescent="0.3">
      <c r="A3" s="12" t="s">
        <v>399</v>
      </c>
      <c r="B3" s="236"/>
      <c r="C3" s="236"/>
      <c r="D3" s="236"/>
      <c r="E3" s="236"/>
      <c r="F3" s="11"/>
      <c r="G3" s="11"/>
      <c r="H3" s="11"/>
      <c r="I3" s="236"/>
      <c r="J3" s="236"/>
      <c r="K3" s="545"/>
    </row>
    <row r="4" spans="1:11" s="21" customFormat="1" ht="24" customHeight="1" x14ac:dyDescent="0.2">
      <c r="A4" s="546" t="s">
        <v>213</v>
      </c>
      <c r="B4" s="182">
        <v>43465</v>
      </c>
      <c r="C4" s="182">
        <v>43555</v>
      </c>
      <c r="D4" s="182">
        <v>43646</v>
      </c>
      <c r="E4" s="182">
        <v>43738</v>
      </c>
      <c r="F4" s="182">
        <v>43830</v>
      </c>
      <c r="G4" s="182">
        <v>43921</v>
      </c>
      <c r="H4" s="182">
        <v>44012</v>
      </c>
      <c r="I4" s="182">
        <v>44104</v>
      </c>
      <c r="J4" s="183">
        <v>44196</v>
      </c>
      <c r="K4" s="184" t="s">
        <v>346</v>
      </c>
    </row>
    <row r="5" spans="1:11" s="28" customFormat="1" ht="15" customHeight="1" thickBot="1" x14ac:dyDescent="0.25">
      <c r="A5" s="547" t="s">
        <v>100</v>
      </c>
      <c r="B5" s="231">
        <v>1348.1373075965901</v>
      </c>
      <c r="C5" s="231">
        <v>1437.1787105727601</v>
      </c>
      <c r="D5" s="231">
        <v>1436.0955246967701</v>
      </c>
      <c r="E5" s="231">
        <v>1500.9218274423399</v>
      </c>
      <c r="F5" s="231">
        <v>1297.6743917219501</v>
      </c>
      <c r="G5" s="231">
        <v>1491.2032110607299</v>
      </c>
      <c r="H5" s="231">
        <v>1407.2963926350801</v>
      </c>
      <c r="I5" s="231">
        <v>1387.79088697059</v>
      </c>
      <c r="J5" s="548">
        <v>1325.2591093655401</v>
      </c>
      <c r="K5" s="232">
        <v>2.1257040918397418E-2</v>
      </c>
    </row>
    <row r="6" spans="1:11" s="28" customFormat="1" ht="15" customHeight="1" x14ac:dyDescent="0.2">
      <c r="A6" s="549" t="s">
        <v>214</v>
      </c>
      <c r="B6" s="61">
        <v>-75.21158883280998</v>
      </c>
      <c r="C6" s="61">
        <v>-91.846012818340014</v>
      </c>
      <c r="D6" s="61">
        <v>-131.93368597388999</v>
      </c>
      <c r="E6" s="61">
        <v>-210.03616460633998</v>
      </c>
      <c r="F6" s="61">
        <v>-129.63435126058997</v>
      </c>
      <c r="G6" s="61">
        <v>-243.04345563799998</v>
      </c>
      <c r="H6" s="61">
        <v>-214.88831722468998</v>
      </c>
      <c r="I6" s="61">
        <v>-287.00223533723005</v>
      </c>
      <c r="J6" s="550">
        <v>-246.99154537561009</v>
      </c>
      <c r="K6" s="122">
        <v>0.90529395159396908</v>
      </c>
    </row>
    <row r="7" spans="1:11" s="28" customFormat="1" ht="15" customHeight="1" x14ac:dyDescent="0.2">
      <c r="A7" s="551" t="s">
        <v>215</v>
      </c>
      <c r="B7" s="61">
        <v>-287.82521190672998</v>
      </c>
      <c r="C7" s="61">
        <v>-300.42519178584001</v>
      </c>
      <c r="D7" s="61">
        <v>-335.5239155543</v>
      </c>
      <c r="E7" s="61">
        <v>-399.54145517433</v>
      </c>
      <c r="F7" s="61">
        <v>-304.66855480215997</v>
      </c>
      <c r="G7" s="61">
        <v>-393.26721947750002</v>
      </c>
      <c r="H7" s="61">
        <v>-339.33783309808001</v>
      </c>
      <c r="I7" s="61">
        <v>-310.24827605988003</v>
      </c>
      <c r="J7" s="550">
        <v>-308.12026391652</v>
      </c>
      <c r="K7" s="122">
        <v>1.1329390775498327E-2</v>
      </c>
    </row>
    <row r="8" spans="1:11" s="28" customFormat="1" ht="15" customHeight="1" x14ac:dyDescent="0.2">
      <c r="A8" s="551" t="s">
        <v>216</v>
      </c>
      <c r="B8" s="61">
        <v>130.81569974764</v>
      </c>
      <c r="C8" s="61">
        <v>134.65117924474001</v>
      </c>
      <c r="D8" s="61">
        <v>134.67831231746999</v>
      </c>
      <c r="E8" s="61">
        <v>127.39487167343999</v>
      </c>
      <c r="F8" s="61">
        <v>108.63890784767</v>
      </c>
      <c r="G8" s="61">
        <v>108.69662415988</v>
      </c>
      <c r="H8" s="61">
        <v>101.43302473209</v>
      </c>
      <c r="I8" s="61">
        <v>96.668691200859996</v>
      </c>
      <c r="J8" s="550">
        <v>93.074455996409995</v>
      </c>
      <c r="K8" s="122">
        <v>-0.14326774964531108</v>
      </c>
    </row>
    <row r="9" spans="1:11" s="28" customFormat="1" ht="15" customHeight="1" x14ac:dyDescent="0.2">
      <c r="A9" s="551" t="s">
        <v>217</v>
      </c>
      <c r="B9" s="61">
        <v>17.577883412239999</v>
      </c>
      <c r="C9" s="61">
        <v>10.83721456272</v>
      </c>
      <c r="D9" s="61">
        <v>8.7888321497900002</v>
      </c>
      <c r="E9" s="61">
        <v>12.348504103870001</v>
      </c>
      <c r="F9" s="61">
        <v>8.72409659743</v>
      </c>
      <c r="G9" s="61">
        <v>9.0843017049500006</v>
      </c>
      <c r="H9" s="61">
        <v>8.6449230536300004</v>
      </c>
      <c r="I9" s="61">
        <v>11.186708153890001</v>
      </c>
      <c r="J9" s="550">
        <v>9.3285881055399997</v>
      </c>
      <c r="K9" s="122">
        <v>6.928986873988463E-2</v>
      </c>
    </row>
    <row r="10" spans="1:11" s="28" customFormat="1" ht="15" customHeight="1" x14ac:dyDescent="0.2">
      <c r="A10" s="551" t="s">
        <v>218</v>
      </c>
      <c r="B10" s="61">
        <v>13.701506305180001</v>
      </c>
      <c r="C10" s="61">
        <v>16.215006290649999</v>
      </c>
      <c r="D10" s="61">
        <v>12.410495439929999</v>
      </c>
      <c r="E10" s="61">
        <v>8.9432852405500007</v>
      </c>
      <c r="F10" s="61">
        <v>6.2137895451</v>
      </c>
      <c r="G10" s="61">
        <v>7.1355020826300004</v>
      </c>
      <c r="H10" s="61">
        <v>8.1813376350600002</v>
      </c>
      <c r="I10" s="61">
        <v>8.0815681146399996</v>
      </c>
      <c r="J10" s="550">
        <v>9.5891756865200009</v>
      </c>
      <c r="K10" s="122">
        <v>0.54320895758076082</v>
      </c>
    </row>
    <row r="11" spans="1:11" s="28" customFormat="1" ht="15" customHeight="1" x14ac:dyDescent="0.2">
      <c r="A11" s="551" t="s">
        <v>219</v>
      </c>
      <c r="B11" s="61">
        <v>99.319518887369995</v>
      </c>
      <c r="C11" s="61">
        <v>99.926667838200004</v>
      </c>
      <c r="D11" s="61">
        <v>100.64640237604</v>
      </c>
      <c r="E11" s="61">
        <v>105.14873257085</v>
      </c>
      <c r="F11" s="61">
        <v>102.53348474339001</v>
      </c>
      <c r="G11" s="61">
        <v>94.704685900010006</v>
      </c>
      <c r="H11" s="61">
        <v>96.679035068250002</v>
      </c>
      <c r="I11" s="61">
        <v>101.61131987045999</v>
      </c>
      <c r="J11" s="550">
        <v>101.41153391333</v>
      </c>
      <c r="K11" s="122">
        <v>-1.0942287125692673E-2</v>
      </c>
    </row>
    <row r="12" spans="1:11" s="28" customFormat="1" ht="15" customHeight="1" thickBot="1" x14ac:dyDescent="0.25">
      <c r="A12" s="551" t="s">
        <v>220</v>
      </c>
      <c r="B12" s="61">
        <v>-48.800985278509998</v>
      </c>
      <c r="C12" s="61">
        <v>-53.05088896881</v>
      </c>
      <c r="D12" s="61">
        <v>-52.933812702819999</v>
      </c>
      <c r="E12" s="61">
        <v>-64.330103020720003</v>
      </c>
      <c r="F12" s="61">
        <v>-51.076075192019999</v>
      </c>
      <c r="G12" s="61">
        <v>-69.397350007970005</v>
      </c>
      <c r="H12" s="61">
        <v>-90.488804615640007</v>
      </c>
      <c r="I12" s="61">
        <v>-194.30224661720001</v>
      </c>
      <c r="J12" s="550">
        <v>-152.2750351608901</v>
      </c>
      <c r="K12" s="122">
        <v>1.9813378296670918</v>
      </c>
    </row>
    <row r="13" spans="1:11" s="28" customFormat="1" ht="15" customHeight="1" thickBot="1" x14ac:dyDescent="0.25">
      <c r="A13" s="202" t="s">
        <v>221</v>
      </c>
      <c r="B13" s="203">
        <v>1272.92571876378</v>
      </c>
      <c r="C13" s="203">
        <v>1345.33269775442</v>
      </c>
      <c r="D13" s="203">
        <v>1304.16183872288</v>
      </c>
      <c r="E13" s="203">
        <v>1290.8856628359999</v>
      </c>
      <c r="F13" s="203">
        <v>1168.0400404613599</v>
      </c>
      <c r="G13" s="203">
        <v>1248.1597554227301</v>
      </c>
      <c r="H13" s="203">
        <v>1192.40807541039</v>
      </c>
      <c r="I13" s="203">
        <v>1100.7445970735</v>
      </c>
      <c r="J13" s="116">
        <v>1078.2675639899298</v>
      </c>
      <c r="K13" s="205">
        <v>-7.6857362215058345E-2</v>
      </c>
    </row>
    <row r="14" spans="1:11" s="28" customFormat="1" ht="15" customHeight="1" thickBot="1" x14ac:dyDescent="0.25">
      <c r="A14" s="552"/>
      <c r="B14" s="193"/>
      <c r="C14" s="193"/>
      <c r="D14" s="193"/>
      <c r="E14" s="193"/>
      <c r="F14" s="193"/>
      <c r="G14" s="193"/>
      <c r="H14" s="193"/>
      <c r="I14" s="193"/>
      <c r="J14" s="263"/>
      <c r="K14" s="553"/>
    </row>
    <row r="15" spans="1:11" s="528" customFormat="1" ht="15" customHeight="1" thickBot="1" x14ac:dyDescent="0.25">
      <c r="A15" s="202" t="s">
        <v>222</v>
      </c>
      <c r="B15" s="554">
        <v>52.081870226440003</v>
      </c>
      <c r="C15" s="554">
        <v>52.307426836429997</v>
      </c>
      <c r="D15" s="554">
        <v>51.118789327850003</v>
      </c>
      <c r="E15" s="554">
        <v>50.63899772045</v>
      </c>
      <c r="F15" s="554">
        <v>48.732554049050002</v>
      </c>
      <c r="G15" s="554">
        <v>49.450542845869997</v>
      </c>
      <c r="H15" s="554">
        <v>49.611895648770002</v>
      </c>
      <c r="I15" s="554">
        <v>48.837190346097501</v>
      </c>
      <c r="J15" s="555">
        <v>50.448181810690002</v>
      </c>
      <c r="K15" s="205">
        <v>3.5204962988666599E-2</v>
      </c>
    </row>
    <row r="16" spans="1:11" s="28" customFormat="1" ht="15" customHeight="1" x14ac:dyDescent="0.2">
      <c r="A16" s="549"/>
      <c r="B16" s="223"/>
      <c r="C16" s="223"/>
      <c r="D16" s="223"/>
      <c r="E16" s="223"/>
      <c r="F16" s="223"/>
      <c r="G16" s="223"/>
      <c r="H16" s="223"/>
      <c r="I16" s="223"/>
      <c r="J16" s="227"/>
      <c r="K16" s="534"/>
    </row>
    <row r="17" spans="1:11" s="28" customFormat="1" ht="15" customHeight="1" x14ac:dyDescent="0.2">
      <c r="A17" s="556" t="s">
        <v>223</v>
      </c>
      <c r="B17" s="146">
        <v>4.0915089905654602E-2</v>
      </c>
      <c r="C17" s="146">
        <v>3.8880662696847902E-2</v>
      </c>
      <c r="D17" s="146">
        <v>3.9196660882140903E-2</v>
      </c>
      <c r="E17" s="146">
        <v>3.9228104531891003E-2</v>
      </c>
      <c r="F17" s="146">
        <v>4.1721646827964302E-2</v>
      </c>
      <c r="G17" s="146">
        <v>3.9618760844537901E-2</v>
      </c>
      <c r="H17" s="146">
        <v>4.1606474051842597E-2</v>
      </c>
      <c r="I17" s="146">
        <v>4.4367413181894085E-2</v>
      </c>
      <c r="J17" s="44">
        <v>4.6786329752900875E-2</v>
      </c>
      <c r="K17" s="332" t="s">
        <v>322</v>
      </c>
    </row>
    <row r="18" spans="1:11" s="28" customFormat="1" ht="15" customHeight="1" thickBot="1" x14ac:dyDescent="0.25">
      <c r="A18" s="218"/>
      <c r="B18" s="557"/>
      <c r="C18" s="557"/>
      <c r="D18" s="557"/>
      <c r="E18" s="557"/>
      <c r="F18" s="557"/>
      <c r="G18" s="557"/>
      <c r="H18" s="557"/>
      <c r="I18" s="557"/>
      <c r="J18" s="558"/>
      <c r="K18" s="559"/>
    </row>
    <row r="19" spans="1:11" s="528" customFormat="1" ht="15" customHeight="1" thickBot="1" x14ac:dyDescent="0.25">
      <c r="A19" s="202" t="s">
        <v>224</v>
      </c>
      <c r="B19" s="554">
        <v>55.090834056600002</v>
      </c>
      <c r="C19" s="554">
        <v>55.353974720620002</v>
      </c>
      <c r="D19" s="554">
        <v>54.137812689870003</v>
      </c>
      <c r="E19" s="554">
        <v>53.743492927090003</v>
      </c>
      <c r="F19" s="554">
        <v>50.545630080780001</v>
      </c>
      <c r="G19" s="554">
        <v>50.550542845869998</v>
      </c>
      <c r="H19" s="554">
        <v>50.711895648770003</v>
      </c>
      <c r="I19" s="554">
        <v>49.937190346097502</v>
      </c>
      <c r="J19" s="560">
        <v>51.548181810689996</v>
      </c>
      <c r="K19" s="205">
        <v>1.9834587645020108E-2</v>
      </c>
    </row>
    <row r="20" spans="1:11" s="28" customFormat="1" ht="15" customHeight="1" x14ac:dyDescent="0.2">
      <c r="A20" s="549"/>
      <c r="B20" s="223"/>
      <c r="C20" s="223"/>
      <c r="D20" s="223"/>
      <c r="E20" s="223"/>
      <c r="F20" s="223"/>
      <c r="G20" s="223"/>
      <c r="H20" s="223"/>
      <c r="I20" s="223"/>
      <c r="J20" s="227"/>
      <c r="K20" s="534"/>
    </row>
    <row r="21" spans="1:11" s="28" customFormat="1" ht="15" customHeight="1" x14ac:dyDescent="0.2">
      <c r="A21" s="556" t="s">
        <v>36</v>
      </c>
      <c r="B21" s="146">
        <v>4.3278907201358303E-2</v>
      </c>
      <c r="C21" s="146">
        <v>4.11451939085513E-2</v>
      </c>
      <c r="D21" s="146">
        <v>4.1511575544094501E-2</v>
      </c>
      <c r="E21" s="146">
        <v>4.1633038830889701E-2</v>
      </c>
      <c r="F21" s="146">
        <v>4.3273884738416299E-2</v>
      </c>
      <c r="G21" s="146">
        <v>4.0500058286809103E-2</v>
      </c>
      <c r="H21" s="146">
        <v>4.2528977029375199E-2</v>
      </c>
      <c r="I21" s="146">
        <v>4.5366736733355999E-2</v>
      </c>
      <c r="J21" s="44">
        <v>4.7806484709551567E-2</v>
      </c>
      <c r="K21" s="332" t="s">
        <v>322</v>
      </c>
    </row>
    <row r="22" spans="1:11" s="28" customFormat="1" ht="15" customHeight="1" thickBot="1" x14ac:dyDescent="0.25">
      <c r="A22" s="561"/>
      <c r="B22" s="562"/>
      <c r="C22" s="562"/>
      <c r="D22" s="562"/>
      <c r="E22" s="562"/>
      <c r="F22" s="562"/>
      <c r="G22" s="562"/>
      <c r="H22" s="562"/>
      <c r="I22" s="562"/>
      <c r="J22" s="563"/>
      <c r="K22" s="564"/>
    </row>
    <row r="23" spans="1:11" s="21" customFormat="1" ht="15" customHeight="1" thickTop="1" thickBot="1" x14ac:dyDescent="0.25">
      <c r="A23" s="175" t="s">
        <v>334</v>
      </c>
      <c r="B23" s="565"/>
      <c r="C23" s="565"/>
      <c r="D23" s="565"/>
      <c r="E23" s="565"/>
      <c r="F23" s="565"/>
      <c r="G23" s="565"/>
      <c r="H23" s="565"/>
      <c r="I23" s="565"/>
      <c r="J23" s="565"/>
      <c r="K23" s="567"/>
    </row>
    <row r="24" spans="1:11" s="28" customFormat="1" ht="21" thickTop="1" x14ac:dyDescent="0.3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14"/>
    </row>
    <row r="25" spans="1:11" s="28" customFormat="1" x14ac:dyDescent="0.3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14"/>
    </row>
    <row r="26" spans="1:11" s="28" customFormat="1" x14ac:dyDescent="0.3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pans="1:11" s="28" customFormat="1" x14ac:dyDescent="0.3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14"/>
    </row>
    <row r="28" spans="1:11" s="28" customFormat="1" x14ac:dyDescent="0.3">
      <c r="A28" s="213"/>
      <c r="B28" s="214"/>
      <c r="C28" s="214"/>
      <c r="D28" s="214"/>
      <c r="E28" s="214"/>
      <c r="F28" s="214"/>
      <c r="G28" s="214"/>
      <c r="H28" s="214"/>
      <c r="I28" s="214"/>
      <c r="J28" s="214"/>
      <c r="K28" s="214"/>
    </row>
    <row r="29" spans="1:11" s="28" customFormat="1" x14ac:dyDescent="0.3">
      <c r="A29" s="213"/>
      <c r="B29" s="214"/>
      <c r="C29" s="214"/>
      <c r="D29" s="214"/>
      <c r="E29" s="214"/>
      <c r="F29" s="214"/>
      <c r="G29" s="214"/>
      <c r="H29" s="214"/>
      <c r="I29" s="214"/>
      <c r="J29" s="214"/>
      <c r="K29" s="214"/>
    </row>
    <row r="30" spans="1:11" s="28" customFormat="1" x14ac:dyDescent="0.3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4"/>
    </row>
    <row r="31" spans="1:11" s="28" customFormat="1" x14ac:dyDescent="0.3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4"/>
    </row>
    <row r="32" spans="1:11" s="28" customFormat="1" x14ac:dyDescent="0.3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14"/>
    </row>
    <row r="33" spans="1:11" s="28" customFormat="1" x14ac:dyDescent="0.3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14"/>
    </row>
    <row r="34" spans="1:11" s="28" customFormat="1" x14ac:dyDescent="0.3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4"/>
    </row>
    <row r="35" spans="1:11" s="28" customFormat="1" x14ac:dyDescent="0.3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</row>
    <row r="36" spans="1:11" s="28" customFormat="1" x14ac:dyDescent="0.3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14"/>
    </row>
    <row r="37" spans="1:11" s="28" customFormat="1" x14ac:dyDescent="0.3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4"/>
    </row>
    <row r="38" spans="1:11" s="28" customFormat="1" x14ac:dyDescent="0.3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4"/>
    </row>
    <row r="39" spans="1:11" s="28" customFormat="1" x14ac:dyDescent="0.3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4"/>
    </row>
    <row r="40" spans="1:11" s="28" customFormat="1" x14ac:dyDescent="0.3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4"/>
    </row>
    <row r="41" spans="1:11" s="28" customFormat="1" x14ac:dyDescent="0.3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4"/>
    </row>
    <row r="42" spans="1:11" s="28" customFormat="1" x14ac:dyDescent="0.3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4"/>
    </row>
    <row r="43" spans="1:11" s="28" customFormat="1" x14ac:dyDescent="0.3">
      <c r="A43" s="213"/>
      <c r="B43" s="214"/>
      <c r="C43" s="214"/>
      <c r="D43" s="214"/>
      <c r="E43" s="214"/>
      <c r="F43" s="214"/>
      <c r="G43" s="214"/>
      <c r="H43" s="214"/>
      <c r="I43" s="214"/>
      <c r="J43" s="214"/>
      <c r="K43" s="214"/>
    </row>
    <row r="44" spans="1:11" s="28" customFormat="1" x14ac:dyDescent="0.3">
      <c r="A44" s="213"/>
      <c r="B44" s="214"/>
      <c r="C44" s="214"/>
      <c r="D44" s="214"/>
      <c r="E44" s="214"/>
      <c r="F44" s="214"/>
      <c r="G44" s="214"/>
      <c r="H44" s="214"/>
      <c r="I44" s="214"/>
      <c r="J44" s="214"/>
      <c r="K44" s="214"/>
    </row>
    <row r="45" spans="1:11" s="28" customFormat="1" x14ac:dyDescent="0.3">
      <c r="A45" s="213"/>
      <c r="B45" s="214"/>
      <c r="C45" s="214"/>
      <c r="D45" s="214"/>
      <c r="E45" s="214"/>
      <c r="F45" s="214"/>
      <c r="G45" s="214"/>
      <c r="H45" s="214"/>
      <c r="I45" s="214"/>
      <c r="J45" s="214"/>
      <c r="K45" s="214"/>
    </row>
    <row r="46" spans="1:11" s="28" customFormat="1" x14ac:dyDescent="0.3">
      <c r="A46" s="213"/>
      <c r="B46" s="214"/>
      <c r="C46" s="214"/>
      <c r="D46" s="214"/>
      <c r="E46" s="214"/>
      <c r="F46" s="214"/>
      <c r="G46" s="214"/>
      <c r="H46" s="214"/>
      <c r="I46" s="214"/>
      <c r="J46" s="214"/>
      <c r="K46" s="214"/>
    </row>
    <row r="47" spans="1:11" s="28" customFormat="1" x14ac:dyDescent="0.3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14"/>
    </row>
    <row r="48" spans="1:11" s="28" customFormat="1" x14ac:dyDescent="0.3">
      <c r="A48" s="213"/>
      <c r="B48" s="214"/>
      <c r="C48" s="214"/>
      <c r="D48" s="214"/>
      <c r="E48" s="214"/>
      <c r="F48" s="214"/>
      <c r="G48" s="214"/>
      <c r="H48" s="214"/>
      <c r="I48" s="214"/>
      <c r="J48" s="214"/>
      <c r="K48" s="214"/>
    </row>
    <row r="49" spans="1:11" s="28" customFormat="1" x14ac:dyDescent="0.3">
      <c r="A49" s="213"/>
      <c r="B49" s="214"/>
      <c r="C49" s="214"/>
      <c r="D49" s="214"/>
      <c r="E49" s="214"/>
      <c r="F49" s="214"/>
      <c r="G49" s="214"/>
      <c r="H49" s="214"/>
      <c r="I49" s="214"/>
      <c r="J49" s="214"/>
      <c r="K49" s="214"/>
    </row>
    <row r="50" spans="1:11" s="28" customFormat="1" x14ac:dyDescent="0.3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4"/>
    </row>
    <row r="51" spans="1:11" s="28" customFormat="1" x14ac:dyDescent="0.3">
      <c r="A51" s="213"/>
      <c r="B51" s="214"/>
      <c r="C51" s="214"/>
      <c r="D51" s="214"/>
      <c r="E51" s="214"/>
      <c r="F51" s="214"/>
      <c r="G51" s="214"/>
      <c r="H51" s="214"/>
      <c r="I51" s="214"/>
      <c r="J51" s="214"/>
      <c r="K51" s="214"/>
    </row>
    <row r="52" spans="1:11" s="28" customFormat="1" x14ac:dyDescent="0.3">
      <c r="A52" s="213"/>
      <c r="B52" s="214"/>
      <c r="C52" s="214"/>
      <c r="D52" s="214"/>
      <c r="E52" s="214"/>
      <c r="F52" s="214"/>
      <c r="G52" s="214"/>
      <c r="H52" s="214"/>
      <c r="I52" s="214"/>
      <c r="J52" s="214"/>
      <c r="K52" s="214"/>
    </row>
    <row r="53" spans="1:11" s="28" customFormat="1" x14ac:dyDescent="0.3">
      <c r="A53" s="213"/>
      <c r="B53" s="214"/>
      <c r="C53" s="214"/>
      <c r="D53" s="214"/>
      <c r="E53" s="214"/>
      <c r="F53" s="214"/>
      <c r="G53" s="214"/>
      <c r="H53" s="214"/>
      <c r="I53" s="214"/>
      <c r="J53" s="214"/>
      <c r="K53" s="214"/>
    </row>
    <row r="54" spans="1:11" s="28" customFormat="1" x14ac:dyDescent="0.3">
      <c r="A54" s="213"/>
      <c r="B54" s="214"/>
      <c r="C54" s="214"/>
      <c r="D54" s="214"/>
      <c r="E54" s="214"/>
      <c r="F54" s="214"/>
      <c r="G54" s="214"/>
      <c r="H54" s="214"/>
      <c r="I54" s="214"/>
      <c r="J54" s="214"/>
      <c r="K54" s="214"/>
    </row>
    <row r="55" spans="1:11" s="28" customFormat="1" x14ac:dyDescent="0.3">
      <c r="A55" s="213"/>
      <c r="B55" s="214"/>
      <c r="C55" s="214"/>
      <c r="D55" s="214"/>
      <c r="E55" s="214"/>
      <c r="F55" s="214"/>
      <c r="G55" s="214"/>
      <c r="H55" s="214"/>
      <c r="I55" s="214"/>
      <c r="J55" s="214"/>
      <c r="K55" s="214"/>
    </row>
    <row r="56" spans="1:11" s="28" customFormat="1" x14ac:dyDescent="0.3">
      <c r="A56" s="213"/>
      <c r="B56" s="214"/>
      <c r="C56" s="214"/>
      <c r="D56" s="214"/>
      <c r="E56" s="214"/>
      <c r="F56" s="214"/>
      <c r="G56" s="214"/>
      <c r="H56" s="214"/>
      <c r="I56" s="214"/>
      <c r="J56" s="214"/>
      <c r="K56" s="214"/>
    </row>
    <row r="57" spans="1:11" s="28" customFormat="1" x14ac:dyDescent="0.3">
      <c r="A57" s="213"/>
      <c r="B57" s="214"/>
      <c r="C57" s="214"/>
      <c r="D57" s="214"/>
      <c r="E57" s="214"/>
      <c r="F57" s="214"/>
      <c r="G57" s="214"/>
      <c r="H57" s="214"/>
      <c r="I57" s="214"/>
      <c r="J57" s="214"/>
      <c r="K57" s="214"/>
    </row>
    <row r="58" spans="1:11" s="28" customFormat="1" x14ac:dyDescent="0.3">
      <c r="A58" s="213"/>
      <c r="B58" s="214"/>
      <c r="C58" s="214"/>
      <c r="D58" s="214"/>
      <c r="E58" s="214"/>
      <c r="F58" s="214"/>
      <c r="G58" s="214"/>
      <c r="H58" s="214"/>
      <c r="I58" s="214"/>
      <c r="J58" s="214"/>
      <c r="K58" s="214"/>
    </row>
    <row r="59" spans="1:11" s="28" customFormat="1" x14ac:dyDescent="0.3">
      <c r="A59" s="213"/>
      <c r="B59" s="214"/>
      <c r="C59" s="214"/>
      <c r="D59" s="214"/>
      <c r="E59" s="214"/>
      <c r="F59" s="214"/>
      <c r="G59" s="214"/>
      <c r="H59" s="214"/>
      <c r="I59" s="214"/>
      <c r="J59" s="214"/>
      <c r="K59" s="214"/>
    </row>
    <row r="60" spans="1:11" s="28" customFormat="1" x14ac:dyDescent="0.3">
      <c r="A60" s="213"/>
      <c r="B60" s="214"/>
      <c r="C60" s="214"/>
      <c r="D60" s="214"/>
      <c r="E60" s="214"/>
      <c r="F60" s="214"/>
      <c r="G60" s="214"/>
      <c r="H60" s="214"/>
      <c r="I60" s="214"/>
      <c r="J60" s="214"/>
      <c r="K60" s="214"/>
    </row>
    <row r="61" spans="1:11" s="28" customFormat="1" x14ac:dyDescent="0.3">
      <c r="A61" s="213"/>
      <c r="B61" s="214"/>
      <c r="C61" s="214"/>
      <c r="D61" s="214"/>
      <c r="E61" s="214"/>
      <c r="F61" s="214"/>
      <c r="G61" s="214"/>
      <c r="H61" s="214"/>
      <c r="I61" s="214"/>
      <c r="J61" s="214"/>
      <c r="K61" s="214"/>
    </row>
    <row r="62" spans="1:11" s="28" customFormat="1" x14ac:dyDescent="0.3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4"/>
    </row>
    <row r="63" spans="1:11" s="28" customFormat="1" x14ac:dyDescent="0.3">
      <c r="A63" s="213"/>
      <c r="B63" s="214"/>
      <c r="C63" s="214"/>
      <c r="D63" s="214"/>
      <c r="E63" s="214"/>
      <c r="F63" s="214"/>
      <c r="G63" s="214"/>
      <c r="H63" s="214"/>
      <c r="I63" s="214"/>
      <c r="J63" s="214"/>
      <c r="K63" s="214"/>
    </row>
    <row r="64" spans="1:11" s="28" customFormat="1" x14ac:dyDescent="0.3">
      <c r="A64" s="213"/>
      <c r="B64" s="214"/>
      <c r="C64" s="214"/>
      <c r="D64" s="214"/>
      <c r="E64" s="214"/>
      <c r="F64" s="214"/>
      <c r="G64" s="214"/>
      <c r="H64" s="214"/>
      <c r="I64" s="214"/>
      <c r="J64" s="214"/>
      <c r="K64" s="214"/>
    </row>
    <row r="65" spans="1:11" s="28" customFormat="1" x14ac:dyDescent="0.3">
      <c r="A65" s="213"/>
      <c r="B65" s="214"/>
      <c r="C65" s="214"/>
      <c r="D65" s="214"/>
      <c r="E65" s="214"/>
      <c r="F65" s="214"/>
      <c r="G65" s="214"/>
      <c r="H65" s="214"/>
      <c r="I65" s="214"/>
      <c r="J65" s="214"/>
      <c r="K65" s="214"/>
    </row>
    <row r="66" spans="1:11" s="28" customFormat="1" x14ac:dyDescent="0.3">
      <c r="A66" s="213"/>
      <c r="B66" s="214"/>
      <c r="C66" s="214"/>
      <c r="D66" s="214"/>
      <c r="E66" s="214"/>
      <c r="F66" s="214"/>
      <c r="G66" s="214"/>
      <c r="H66" s="214"/>
      <c r="I66" s="214"/>
      <c r="J66" s="214"/>
      <c r="K66" s="214"/>
    </row>
    <row r="67" spans="1:11" s="28" customFormat="1" x14ac:dyDescent="0.3">
      <c r="A67" s="213"/>
      <c r="B67" s="214"/>
      <c r="C67" s="214"/>
      <c r="D67" s="214"/>
      <c r="E67" s="214"/>
      <c r="F67" s="214"/>
      <c r="G67" s="214"/>
      <c r="H67" s="214"/>
      <c r="I67" s="214"/>
      <c r="J67" s="214"/>
      <c r="K67" s="214"/>
    </row>
    <row r="68" spans="1:11" s="28" customFormat="1" x14ac:dyDescent="0.3">
      <c r="A68" s="213"/>
      <c r="B68" s="214"/>
      <c r="C68" s="214"/>
      <c r="D68" s="214"/>
      <c r="E68" s="214"/>
      <c r="F68" s="214"/>
      <c r="G68" s="214"/>
      <c r="H68" s="214"/>
      <c r="I68" s="214"/>
      <c r="J68" s="214"/>
      <c r="K68" s="214"/>
    </row>
    <row r="69" spans="1:11" s="28" customFormat="1" x14ac:dyDescent="0.3">
      <c r="A69" s="213"/>
      <c r="B69" s="214"/>
      <c r="C69" s="214"/>
      <c r="D69" s="214"/>
      <c r="E69" s="214"/>
      <c r="F69" s="214"/>
      <c r="G69" s="214"/>
      <c r="H69" s="214"/>
      <c r="I69" s="214"/>
      <c r="J69" s="214"/>
      <c r="K69" s="214"/>
    </row>
    <row r="70" spans="1:11" s="28" customFormat="1" x14ac:dyDescent="0.3">
      <c r="A70" s="213"/>
      <c r="B70" s="214"/>
      <c r="C70" s="214"/>
      <c r="D70" s="214"/>
      <c r="E70" s="214"/>
      <c r="F70" s="214"/>
      <c r="G70" s="214"/>
      <c r="H70" s="214"/>
      <c r="I70" s="214"/>
      <c r="J70" s="214"/>
      <c r="K70" s="214"/>
    </row>
    <row r="71" spans="1:11" s="28" customFormat="1" x14ac:dyDescent="0.3">
      <c r="A71" s="213"/>
      <c r="B71" s="214"/>
      <c r="C71" s="214"/>
      <c r="D71" s="214"/>
      <c r="E71" s="214"/>
      <c r="F71" s="214"/>
      <c r="G71" s="214"/>
      <c r="H71" s="214"/>
      <c r="I71" s="214"/>
      <c r="J71" s="214"/>
      <c r="K71" s="214"/>
    </row>
    <row r="72" spans="1:11" s="28" customFormat="1" x14ac:dyDescent="0.3">
      <c r="A72" s="213"/>
      <c r="B72" s="214"/>
      <c r="C72" s="214"/>
      <c r="D72" s="214"/>
      <c r="E72" s="214"/>
      <c r="F72" s="214"/>
      <c r="G72" s="214"/>
      <c r="H72" s="214"/>
      <c r="I72" s="214"/>
      <c r="J72" s="214"/>
      <c r="K72" s="214"/>
    </row>
    <row r="73" spans="1:11" s="28" customFormat="1" x14ac:dyDescent="0.3">
      <c r="A73" s="213"/>
      <c r="B73" s="214"/>
      <c r="C73" s="214"/>
      <c r="D73" s="214"/>
      <c r="E73" s="214"/>
      <c r="F73" s="214"/>
      <c r="G73" s="214"/>
      <c r="H73" s="214"/>
      <c r="I73" s="214"/>
      <c r="J73" s="214"/>
      <c r="K73" s="214"/>
    </row>
    <row r="74" spans="1:11" s="28" customFormat="1" x14ac:dyDescent="0.3">
      <c r="A74" s="213"/>
      <c r="B74" s="214"/>
      <c r="C74" s="214"/>
      <c r="D74" s="214"/>
      <c r="E74" s="214"/>
      <c r="F74" s="214"/>
      <c r="G74" s="214"/>
      <c r="H74" s="214"/>
      <c r="I74" s="214"/>
      <c r="J74" s="214"/>
      <c r="K74" s="214"/>
    </row>
    <row r="75" spans="1:11" s="28" customFormat="1" x14ac:dyDescent="0.3">
      <c r="A75" s="213"/>
      <c r="B75" s="214"/>
      <c r="C75" s="214"/>
      <c r="D75" s="214"/>
      <c r="E75" s="214"/>
      <c r="F75" s="214"/>
      <c r="G75" s="214"/>
      <c r="H75" s="214"/>
      <c r="I75" s="214"/>
      <c r="J75" s="214"/>
      <c r="K75" s="214"/>
    </row>
    <row r="76" spans="1:11" s="28" customFormat="1" x14ac:dyDescent="0.3">
      <c r="A76" s="213"/>
      <c r="B76" s="214"/>
      <c r="C76" s="214"/>
      <c r="D76" s="214"/>
      <c r="E76" s="214"/>
      <c r="F76" s="214"/>
      <c r="G76" s="214"/>
      <c r="H76" s="214"/>
      <c r="I76" s="214"/>
      <c r="J76" s="214"/>
      <c r="K76" s="214"/>
    </row>
    <row r="77" spans="1:11" s="28" customFormat="1" x14ac:dyDescent="0.3">
      <c r="A77" s="213"/>
      <c r="B77" s="214"/>
      <c r="C77" s="214"/>
      <c r="D77" s="214"/>
      <c r="E77" s="214"/>
      <c r="F77" s="214"/>
      <c r="G77" s="214"/>
      <c r="H77" s="214"/>
      <c r="I77" s="214"/>
      <c r="J77" s="214"/>
      <c r="K77" s="214"/>
    </row>
    <row r="78" spans="1:11" s="28" customFormat="1" x14ac:dyDescent="0.3">
      <c r="A78" s="213"/>
      <c r="B78" s="214"/>
      <c r="C78" s="214"/>
      <c r="D78" s="214"/>
      <c r="E78" s="214"/>
      <c r="F78" s="214"/>
      <c r="G78" s="214"/>
      <c r="H78" s="214"/>
      <c r="I78" s="214"/>
      <c r="J78" s="214"/>
      <c r="K78" s="214"/>
    </row>
    <row r="79" spans="1:11" s="28" customFormat="1" x14ac:dyDescent="0.3">
      <c r="A79" s="213"/>
      <c r="B79" s="214"/>
      <c r="C79" s="214"/>
      <c r="D79" s="214"/>
      <c r="E79" s="214"/>
      <c r="F79" s="214"/>
      <c r="G79" s="214"/>
      <c r="H79" s="214"/>
      <c r="I79" s="214"/>
      <c r="J79" s="214"/>
      <c r="K79" s="214"/>
    </row>
    <row r="80" spans="1:11" s="28" customFormat="1" x14ac:dyDescent="0.3">
      <c r="A80" s="213"/>
      <c r="B80" s="214"/>
      <c r="C80" s="214"/>
      <c r="D80" s="214"/>
      <c r="E80" s="214"/>
      <c r="F80" s="214"/>
      <c r="G80" s="214"/>
      <c r="H80" s="214"/>
      <c r="I80" s="214"/>
      <c r="J80" s="214"/>
      <c r="K80" s="214"/>
    </row>
    <row r="81" spans="1:11" s="28" customFormat="1" x14ac:dyDescent="0.3">
      <c r="A81" s="213"/>
      <c r="B81" s="214"/>
      <c r="C81" s="214"/>
      <c r="D81" s="214"/>
      <c r="E81" s="214"/>
      <c r="F81" s="214"/>
      <c r="G81" s="214"/>
      <c r="H81" s="214"/>
      <c r="I81" s="214"/>
      <c r="J81" s="214"/>
      <c r="K81" s="214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 </evenFooter>
    <firstFooter>&amp;C 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1"/>
  <sheetViews>
    <sheetView showGridLines="0" zoomScaleNormal="100" workbookViewId="0">
      <selection activeCell="B5" sqref="B5:X40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2" t="s">
        <v>400</v>
      </c>
      <c r="B2" s="10"/>
      <c r="C2" s="56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573" customFormat="1" ht="18.75" customHeight="1" thickTop="1" x14ac:dyDescent="0.3">
      <c r="A3" s="569" t="s">
        <v>225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2"/>
      <c r="N3" s="572"/>
      <c r="O3" s="571"/>
    </row>
    <row r="4" spans="1:15" s="575" customFormat="1" ht="26.25" customHeight="1" x14ac:dyDescent="0.2">
      <c r="A4" s="574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401</v>
      </c>
      <c r="N4" s="20" t="s">
        <v>402</v>
      </c>
      <c r="O4" s="20" t="s">
        <v>403</v>
      </c>
    </row>
    <row r="5" spans="1:15" s="579" customFormat="1" ht="15" customHeight="1" thickBot="1" x14ac:dyDescent="0.25">
      <c r="A5" s="576" t="s">
        <v>226</v>
      </c>
      <c r="B5" s="577"/>
      <c r="C5" s="577"/>
      <c r="D5" s="577"/>
      <c r="E5" s="577"/>
      <c r="F5" s="577"/>
      <c r="G5" s="577"/>
      <c r="H5" s="577"/>
      <c r="I5" s="577"/>
      <c r="J5" s="577"/>
      <c r="K5" s="578"/>
      <c r="L5" s="578"/>
      <c r="M5" s="578"/>
      <c r="N5" s="578"/>
      <c r="O5" s="578"/>
    </row>
    <row r="6" spans="1:15" s="120" customFormat="1" ht="15" customHeight="1" thickBot="1" x14ac:dyDescent="0.25">
      <c r="A6" s="580" t="s">
        <v>63</v>
      </c>
      <c r="B6" s="581">
        <v>1330.47728364</v>
      </c>
      <c r="C6" s="581">
        <v>291.72188291999998</v>
      </c>
      <c r="D6" s="581">
        <v>-945.75935077999998</v>
      </c>
      <c r="E6" s="581">
        <v>-687.36125662999996</v>
      </c>
      <c r="F6" s="581">
        <v>-1292.8807458599999</v>
      </c>
      <c r="G6" s="581">
        <v>-2634.2794703499999</v>
      </c>
      <c r="H6" s="581">
        <v>206.29008603</v>
      </c>
      <c r="I6" s="581">
        <v>157.9095188</v>
      </c>
      <c r="J6" s="581">
        <v>481.98137888999997</v>
      </c>
      <c r="K6" s="582">
        <v>174.52794451</v>
      </c>
      <c r="L6" s="582">
        <v>1020.70892823</v>
      </c>
      <c r="M6" s="583" t="s">
        <v>323</v>
      </c>
      <c r="N6" s="583">
        <v>-0.63789483960576088</v>
      </c>
      <c r="O6" s="583" t="s">
        <v>323</v>
      </c>
    </row>
    <row r="7" spans="1:15" s="579" customFormat="1" ht="15" customHeight="1" thickBot="1" x14ac:dyDescent="0.25">
      <c r="A7" s="584" t="s">
        <v>65</v>
      </c>
      <c r="B7" s="585">
        <v>341.43915863000001</v>
      </c>
      <c r="C7" s="585">
        <v>200.55427749</v>
      </c>
      <c r="D7" s="585">
        <v>-3149.7280815099998</v>
      </c>
      <c r="E7" s="585">
        <v>-832.05646420999994</v>
      </c>
      <c r="F7" s="585">
        <v>-1483.4843272000001</v>
      </c>
      <c r="G7" s="585">
        <v>-5264.7145954300004</v>
      </c>
      <c r="H7" s="585">
        <v>65.531415789999997</v>
      </c>
      <c r="I7" s="585">
        <v>60.647775080000002</v>
      </c>
      <c r="J7" s="585">
        <v>308.74530207999999</v>
      </c>
      <c r="K7" s="582">
        <v>188.67240712</v>
      </c>
      <c r="L7" s="582">
        <v>623.59690006999995</v>
      </c>
      <c r="M7" s="586" t="s">
        <v>323</v>
      </c>
      <c r="N7" s="586">
        <v>-0.38890598221600636</v>
      </c>
      <c r="O7" s="586" t="s">
        <v>323</v>
      </c>
    </row>
    <row r="8" spans="1:15" s="579" customFormat="1" ht="15" customHeight="1" thickBot="1" x14ac:dyDescent="0.25">
      <c r="A8" s="587" t="s">
        <v>66</v>
      </c>
      <c r="B8" s="588">
        <v>-74.550565289999994</v>
      </c>
      <c r="C8" s="588">
        <v>-22.56131263</v>
      </c>
      <c r="D8" s="588">
        <v>-40.300705209999997</v>
      </c>
      <c r="E8" s="588">
        <v>-27.09674266</v>
      </c>
      <c r="F8" s="588">
        <v>-34.972090029999997</v>
      </c>
      <c r="G8" s="588">
        <v>-124.93085053</v>
      </c>
      <c r="H8" s="588">
        <v>-23.325719580000001</v>
      </c>
      <c r="I8" s="588">
        <v>-32.269422669999997</v>
      </c>
      <c r="J8" s="588">
        <v>-30.991552070000001</v>
      </c>
      <c r="K8" s="119">
        <v>-42.009302820000002</v>
      </c>
      <c r="L8" s="119">
        <v>-128.59599714000001</v>
      </c>
      <c r="M8" s="589">
        <v>0.20122368391375223</v>
      </c>
      <c r="N8" s="589">
        <v>0.35550819543062651</v>
      </c>
      <c r="O8" s="589">
        <v>2.9337402206510044E-2</v>
      </c>
    </row>
    <row r="9" spans="1:15" s="579" customFormat="1" ht="26.25" thickBot="1" x14ac:dyDescent="0.25">
      <c r="A9" s="584" t="s">
        <v>67</v>
      </c>
      <c r="B9" s="585">
        <v>266.90196933999999</v>
      </c>
      <c r="C9" s="585">
        <v>177.99296486</v>
      </c>
      <c r="D9" s="585">
        <v>-3190.0238508799998</v>
      </c>
      <c r="E9" s="585">
        <v>-859.15814436000005</v>
      </c>
      <c r="F9" s="585">
        <v>-1518.45641619</v>
      </c>
      <c r="G9" s="585">
        <v>-5389.6454465699999</v>
      </c>
      <c r="H9" s="585">
        <v>42.537708600000002</v>
      </c>
      <c r="I9" s="585">
        <v>28.046342200000002</v>
      </c>
      <c r="J9" s="585">
        <v>277.75405817000001</v>
      </c>
      <c r="K9" s="582">
        <v>146.66266637999999</v>
      </c>
      <c r="L9" s="582">
        <v>495.00077535000003</v>
      </c>
      <c r="M9" s="586" t="s">
        <v>323</v>
      </c>
      <c r="N9" s="586">
        <v>-0.47196931218108518</v>
      </c>
      <c r="O9" s="586" t="s">
        <v>323</v>
      </c>
    </row>
    <row r="10" spans="1:15" s="579" customFormat="1" ht="15" customHeight="1" thickBot="1" x14ac:dyDescent="0.25">
      <c r="A10" s="587" t="s">
        <v>68</v>
      </c>
      <c r="B10" s="588">
        <v>-319.30484283999999</v>
      </c>
      <c r="C10" s="588">
        <v>-80.507976170000006</v>
      </c>
      <c r="D10" s="588">
        <v>-81.579730600000005</v>
      </c>
      <c r="E10" s="588">
        <v>-83.072938190000002</v>
      </c>
      <c r="F10" s="588">
        <v>-83.303888850000007</v>
      </c>
      <c r="G10" s="588">
        <v>-328.46453380999998</v>
      </c>
      <c r="H10" s="588">
        <v>-85.60568069</v>
      </c>
      <c r="I10" s="588">
        <v>-104.57661821000001</v>
      </c>
      <c r="J10" s="588">
        <v>-95.943799560000002</v>
      </c>
      <c r="K10" s="119">
        <v>-95.547215469999998</v>
      </c>
      <c r="L10" s="119">
        <v>-381.67331393000001</v>
      </c>
      <c r="M10" s="589">
        <v>0.14697184956209863</v>
      </c>
      <c r="N10" s="589">
        <v>-4.1335041119775484E-3</v>
      </c>
      <c r="O10" s="589">
        <v>0.16199246689683267</v>
      </c>
    </row>
    <row r="11" spans="1:15" s="579" customFormat="1" ht="15" customHeight="1" thickBot="1" x14ac:dyDescent="0.25">
      <c r="A11" s="584" t="s">
        <v>227</v>
      </c>
      <c r="B11" s="585">
        <v>-52.402873499999998</v>
      </c>
      <c r="C11" s="585">
        <v>97.484988689999994</v>
      </c>
      <c r="D11" s="585">
        <v>-3271.6035814799998</v>
      </c>
      <c r="E11" s="585">
        <v>-942.23108255</v>
      </c>
      <c r="F11" s="585">
        <v>-1601.76030504</v>
      </c>
      <c r="G11" s="585">
        <v>-5718.1099803799998</v>
      </c>
      <c r="H11" s="585">
        <v>-43.067972089999998</v>
      </c>
      <c r="I11" s="585">
        <v>-76.530276009999994</v>
      </c>
      <c r="J11" s="585">
        <v>181.81025861000001</v>
      </c>
      <c r="K11" s="582">
        <v>51.11545091</v>
      </c>
      <c r="L11" s="582">
        <v>113.32746142000001</v>
      </c>
      <c r="M11" s="586" t="s">
        <v>323</v>
      </c>
      <c r="N11" s="586">
        <v>-0.71885276826074263</v>
      </c>
      <c r="O11" s="586" t="s">
        <v>323</v>
      </c>
    </row>
    <row r="12" spans="1:15" s="579" customFormat="1" ht="15" customHeight="1" thickBot="1" x14ac:dyDescent="0.25">
      <c r="A12" s="590" t="s">
        <v>228</v>
      </c>
      <c r="B12" s="591">
        <v>62609.649988320001</v>
      </c>
      <c r="C12" s="591">
        <v>62527.369235259997</v>
      </c>
      <c r="D12" s="591">
        <v>61798.947172</v>
      </c>
      <c r="E12" s="591">
        <v>58754.316529759999</v>
      </c>
      <c r="F12" s="591">
        <v>57475.881314619997</v>
      </c>
      <c r="G12" s="591">
        <v>60170.48565029</v>
      </c>
      <c r="H12" s="591">
        <v>55923.538197479997</v>
      </c>
      <c r="I12" s="591">
        <v>55616.513700529998</v>
      </c>
      <c r="J12" s="591">
        <v>54888.890034349999</v>
      </c>
      <c r="K12" s="592">
        <v>54904.32756623</v>
      </c>
      <c r="L12" s="592">
        <v>55331.933865439998</v>
      </c>
      <c r="M12" s="593">
        <v>-4.4741440923949383E-2</v>
      </c>
      <c r="N12" s="593">
        <v>2.8125057494032824E-4</v>
      </c>
      <c r="O12" s="593">
        <v>-8.0414039085068945E-2</v>
      </c>
    </row>
    <row r="13" spans="1:15" s="579" customFormat="1" thickBot="1" x14ac:dyDescent="0.25">
      <c r="A13" s="594" t="s">
        <v>229</v>
      </c>
      <c r="B13" s="595">
        <v>8386.1305062899992</v>
      </c>
      <c r="C13" s="595">
        <v>8374.1199048199996</v>
      </c>
      <c r="D13" s="595">
        <v>8038.4982173400003</v>
      </c>
      <c r="E13" s="595">
        <v>6941.5214691399997</v>
      </c>
      <c r="F13" s="595">
        <v>6661.9036331300003</v>
      </c>
      <c r="G13" s="595">
        <v>7527.9013606600001</v>
      </c>
      <c r="H13" s="595">
        <v>6242.2347107100004</v>
      </c>
      <c r="I13" s="595">
        <v>6187.0721460000004</v>
      </c>
      <c r="J13" s="595">
        <v>6025.6168370799996</v>
      </c>
      <c r="K13" s="596">
        <v>6043.5251156599998</v>
      </c>
      <c r="L13" s="596">
        <v>6126.7666934299996</v>
      </c>
      <c r="M13" s="597">
        <v>-9.2823095548061008E-2</v>
      </c>
      <c r="N13" s="598">
        <v>2.9720241203849973E-3</v>
      </c>
      <c r="O13" s="598">
        <v>-0.18612553487379357</v>
      </c>
    </row>
    <row r="14" spans="1:15" s="579" customFormat="1" ht="15" customHeight="1" thickBot="1" x14ac:dyDescent="0.25">
      <c r="A14" s="584" t="s">
        <v>230</v>
      </c>
      <c r="B14" s="585">
        <v>54223.519482030002</v>
      </c>
      <c r="C14" s="585">
        <v>54153.249330439998</v>
      </c>
      <c r="D14" s="585">
        <v>53760.448954660002</v>
      </c>
      <c r="E14" s="585">
        <v>51812.795060620003</v>
      </c>
      <c r="F14" s="585">
        <v>50813.977681490003</v>
      </c>
      <c r="G14" s="585">
        <v>52642.584289630002</v>
      </c>
      <c r="H14" s="585">
        <v>49681.303486769997</v>
      </c>
      <c r="I14" s="585">
        <v>49429.44155453</v>
      </c>
      <c r="J14" s="585">
        <v>48863.273197269998</v>
      </c>
      <c r="K14" s="582">
        <v>48860.802450570001</v>
      </c>
      <c r="L14" s="582">
        <v>49205.167172009998</v>
      </c>
      <c r="M14" s="586">
        <v>-3.8437755122474604E-2</v>
      </c>
      <c r="N14" s="586">
        <v>-5.0564494319171871E-5</v>
      </c>
      <c r="O14" s="586">
        <v>-6.5297271477174346E-2</v>
      </c>
    </row>
    <row r="15" spans="1:15" s="579" customFormat="1" ht="15" customHeight="1" x14ac:dyDescent="0.2">
      <c r="A15" s="29" t="s">
        <v>33</v>
      </c>
      <c r="B15" s="599">
        <v>-8.3697758268535096E-4</v>
      </c>
      <c r="C15" s="599">
        <v>6.2363083483145797E-3</v>
      </c>
      <c r="D15" s="599">
        <v>-0.21175788463673401</v>
      </c>
      <c r="E15" s="599">
        <v>-6.4147190416060401E-2</v>
      </c>
      <c r="F15" s="599">
        <v>-0.111473562016182</v>
      </c>
      <c r="G15" s="599">
        <v>-9.5031807016043898E-2</v>
      </c>
      <c r="H15" s="599">
        <v>-3.0804897886050199E-3</v>
      </c>
      <c r="I15" s="599">
        <v>-5.5041404732473001E-3</v>
      </c>
      <c r="J15" s="599">
        <v>1.3249330310466901E-2</v>
      </c>
      <c r="K15" s="600">
        <v>3.7239651718411798E-3</v>
      </c>
      <c r="L15" s="600">
        <v>2.0481384528434799E-3</v>
      </c>
      <c r="M15" s="601" t="s">
        <v>325</v>
      </c>
      <c r="N15" s="601" t="s">
        <v>326</v>
      </c>
      <c r="O15" s="601" t="s">
        <v>327</v>
      </c>
    </row>
    <row r="16" spans="1:15" s="579" customFormat="1" ht="15" customHeight="1" x14ac:dyDescent="0.2">
      <c r="A16" s="29" t="s">
        <v>231</v>
      </c>
      <c r="B16" s="599">
        <v>-9.6642331594441397E-4</v>
      </c>
      <c r="C16" s="599">
        <v>7.2006751133363899E-3</v>
      </c>
      <c r="D16" s="599">
        <v>-0.24342085269705799</v>
      </c>
      <c r="E16" s="599">
        <v>-7.2741189233092501E-2</v>
      </c>
      <c r="F16" s="599">
        <v>-0.12608816535324899</v>
      </c>
      <c r="G16" s="599">
        <v>-0.10862137673409</v>
      </c>
      <c r="H16" s="599">
        <v>-3.4675396229464001E-3</v>
      </c>
      <c r="I16" s="599">
        <v>-6.1930925054512398E-3</v>
      </c>
      <c r="J16" s="599">
        <v>1.4883182948141701E-2</v>
      </c>
      <c r="K16" s="600">
        <v>4.1845772763728899E-3</v>
      </c>
      <c r="L16" s="600">
        <v>2.3031618005449101E-3</v>
      </c>
      <c r="M16" s="601" t="s">
        <v>306</v>
      </c>
      <c r="N16" s="601" t="s">
        <v>304</v>
      </c>
      <c r="O16" s="601" t="s">
        <v>307</v>
      </c>
    </row>
    <row r="17" spans="1:15" s="579" customFormat="1" ht="7.5" customHeight="1" x14ac:dyDescent="0.2">
      <c r="A17" s="171"/>
      <c r="B17" s="602"/>
      <c r="C17" s="602"/>
      <c r="D17" s="602"/>
      <c r="E17" s="602"/>
      <c r="F17" s="602"/>
      <c r="G17" s="602"/>
      <c r="H17" s="602"/>
      <c r="I17" s="602"/>
      <c r="J17" s="602"/>
      <c r="K17" s="603"/>
      <c r="L17" s="603"/>
      <c r="M17" s="604"/>
      <c r="N17" s="604"/>
      <c r="O17" s="604"/>
    </row>
    <row r="18" spans="1:15" s="579" customFormat="1" ht="15" customHeight="1" thickBot="1" x14ac:dyDescent="0.25">
      <c r="A18" s="576" t="s">
        <v>232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3"/>
      <c r="L18" s="603"/>
      <c r="M18" s="604"/>
      <c r="N18" s="604"/>
      <c r="O18" s="604"/>
    </row>
    <row r="19" spans="1:15" s="120" customFormat="1" ht="15" customHeight="1" thickBot="1" x14ac:dyDescent="0.25">
      <c r="A19" s="580" t="s">
        <v>233</v>
      </c>
      <c r="B19" s="581">
        <v>25316.131205369998</v>
      </c>
      <c r="C19" s="581">
        <v>6350.67266105</v>
      </c>
      <c r="D19" s="581">
        <v>6202.9974057999998</v>
      </c>
      <c r="E19" s="581">
        <v>5262.2333133399998</v>
      </c>
      <c r="F19" s="581">
        <v>5348.8454561999997</v>
      </c>
      <c r="G19" s="581">
        <v>23164.748836390001</v>
      </c>
      <c r="H19" s="581">
        <v>6350.4277418000001</v>
      </c>
      <c r="I19" s="581">
        <v>6286.8332966899998</v>
      </c>
      <c r="J19" s="581">
        <v>5938.0695822799998</v>
      </c>
      <c r="K19" s="582">
        <v>5453.1448573999996</v>
      </c>
      <c r="L19" s="582">
        <v>24028.475478169999</v>
      </c>
      <c r="M19" s="583">
        <v>1.9499423203394928E-2</v>
      </c>
      <c r="N19" s="583">
        <v>-8.1663698641572191E-2</v>
      </c>
      <c r="O19" s="583">
        <v>3.7286251099910572E-2</v>
      </c>
    </row>
    <row r="20" spans="1:15" s="120" customFormat="1" ht="15" customHeight="1" thickBot="1" x14ac:dyDescent="0.25">
      <c r="A20" s="580" t="s">
        <v>234</v>
      </c>
      <c r="B20" s="605">
        <v>691.33706386999995</v>
      </c>
      <c r="C20" s="605">
        <v>30.812361289999998</v>
      </c>
      <c r="D20" s="605">
        <v>109.04408441</v>
      </c>
      <c r="E20" s="605">
        <v>-181.81112461999999</v>
      </c>
      <c r="F20" s="605">
        <v>33.882723030000001</v>
      </c>
      <c r="G20" s="605">
        <v>-8.0719558899999999</v>
      </c>
      <c r="H20" s="605">
        <v>75.826002900000006</v>
      </c>
      <c r="I20" s="605">
        <v>18.216431629999999</v>
      </c>
      <c r="J20" s="605">
        <v>3.28683199</v>
      </c>
      <c r="K20" s="606">
        <v>-67.160051240000001</v>
      </c>
      <c r="L20" s="606">
        <v>30.16921528</v>
      </c>
      <c r="M20" s="583" t="s">
        <v>323</v>
      </c>
      <c r="N20" s="583" t="s">
        <v>323</v>
      </c>
      <c r="O20" s="583" t="s">
        <v>323</v>
      </c>
    </row>
    <row r="21" spans="1:15" s="120" customFormat="1" ht="15" customHeight="1" thickBot="1" x14ac:dyDescent="0.25">
      <c r="A21" s="580" t="s">
        <v>235</v>
      </c>
      <c r="B21" s="581">
        <v>24624.794141499999</v>
      </c>
      <c r="C21" s="581">
        <v>6319.8602997600001</v>
      </c>
      <c r="D21" s="581">
        <v>6093.9533213900004</v>
      </c>
      <c r="E21" s="581">
        <v>5444.0444379600003</v>
      </c>
      <c r="F21" s="581">
        <v>5314.9627331700003</v>
      </c>
      <c r="G21" s="581">
        <v>23172.820792279999</v>
      </c>
      <c r="H21" s="581">
        <v>6274.6017388999999</v>
      </c>
      <c r="I21" s="581">
        <v>6268.6168650600002</v>
      </c>
      <c r="J21" s="581">
        <v>5934.78275029</v>
      </c>
      <c r="K21" s="582">
        <v>5520.3049086399997</v>
      </c>
      <c r="L21" s="582">
        <v>23998.306262890001</v>
      </c>
      <c r="M21" s="583">
        <v>3.8634734762764245E-2</v>
      </c>
      <c r="N21" s="583">
        <v>-6.9838755534858854E-2</v>
      </c>
      <c r="O21" s="583">
        <v>3.5623003259275698E-2</v>
      </c>
    </row>
    <row r="22" spans="1:15" s="579" customFormat="1" ht="7.5" customHeight="1" x14ac:dyDescent="0.2">
      <c r="A22" s="171"/>
      <c r="B22" s="602"/>
      <c r="C22" s="602"/>
      <c r="D22" s="602"/>
      <c r="E22" s="602"/>
      <c r="F22" s="602"/>
      <c r="G22" s="602"/>
      <c r="H22" s="602"/>
      <c r="I22" s="602"/>
      <c r="J22" s="602"/>
      <c r="K22" s="603"/>
      <c r="L22" s="603"/>
      <c r="M22" s="604"/>
      <c r="N22" s="604"/>
      <c r="O22" s="604"/>
    </row>
    <row r="23" spans="1:15" s="579" customFormat="1" ht="15" customHeight="1" x14ac:dyDescent="0.2">
      <c r="A23" s="576" t="s">
        <v>236</v>
      </c>
      <c r="B23" s="602"/>
      <c r="C23" s="602"/>
      <c r="D23" s="602"/>
      <c r="E23" s="602"/>
      <c r="F23" s="602"/>
      <c r="G23" s="602"/>
      <c r="H23" s="602"/>
      <c r="I23" s="602"/>
      <c r="J23" s="602"/>
      <c r="K23" s="603"/>
      <c r="L23" s="603"/>
      <c r="M23" s="604"/>
      <c r="N23" s="604"/>
      <c r="O23" s="604"/>
    </row>
    <row r="24" spans="1:15" s="305" customFormat="1" ht="15" customHeight="1" x14ac:dyDescent="0.2">
      <c r="A24" s="29" t="s">
        <v>58</v>
      </c>
      <c r="B24" s="607">
        <v>0</v>
      </c>
      <c r="C24" s="607">
        <v>0</v>
      </c>
      <c r="D24" s="607">
        <v>0</v>
      </c>
      <c r="E24" s="607">
        <v>0</v>
      </c>
      <c r="F24" s="607">
        <v>0</v>
      </c>
      <c r="G24" s="607">
        <v>0</v>
      </c>
      <c r="H24" s="607">
        <v>0</v>
      </c>
      <c r="I24" s="607">
        <v>-4.2653796556000003</v>
      </c>
      <c r="J24" s="607">
        <v>-2.0315697500000001</v>
      </c>
      <c r="K24" s="160">
        <v>-1.94726439</v>
      </c>
      <c r="L24" s="160">
        <v>-8.2442137956000003</v>
      </c>
      <c r="M24" s="161" t="s">
        <v>323</v>
      </c>
      <c r="N24" s="161">
        <v>-4.1497644863042527E-2</v>
      </c>
      <c r="O24" s="162" t="s">
        <v>323</v>
      </c>
    </row>
    <row r="25" spans="1:15" s="305" customFormat="1" ht="15" customHeight="1" x14ac:dyDescent="0.2">
      <c r="A25" s="29" t="s">
        <v>237</v>
      </c>
      <c r="B25" s="607">
        <v>0</v>
      </c>
      <c r="C25" s="607">
        <v>0</v>
      </c>
      <c r="D25" s="607">
        <v>-332.85286299620498</v>
      </c>
      <c r="E25" s="607">
        <v>-167.267683744224</v>
      </c>
      <c r="F25" s="607">
        <v>-476.71492269754901</v>
      </c>
      <c r="G25" s="607">
        <v>-976.83546943797796</v>
      </c>
      <c r="H25" s="607">
        <v>-72.136226876988502</v>
      </c>
      <c r="I25" s="607">
        <v>-69.973538115332104</v>
      </c>
      <c r="J25" s="607">
        <v>-45.5003681078555</v>
      </c>
      <c r="K25" s="160">
        <v>-69.309897566367496</v>
      </c>
      <c r="L25" s="160">
        <v>-256.9200306665436</v>
      </c>
      <c r="M25" s="161">
        <v>-0.85460933932135152</v>
      </c>
      <c r="N25" s="161">
        <v>0.52328212822527376</v>
      </c>
      <c r="O25" s="162">
        <v>-0.73698740606300617</v>
      </c>
    </row>
    <row r="26" spans="1:15" s="305" customFormat="1" ht="15" customHeight="1" x14ac:dyDescent="0.2">
      <c r="A26" s="29" t="s">
        <v>238</v>
      </c>
      <c r="B26" s="607">
        <v>0</v>
      </c>
      <c r="C26" s="607">
        <v>0</v>
      </c>
      <c r="D26" s="607">
        <v>0</v>
      </c>
      <c r="E26" s="607">
        <v>-4.2510000000000003</v>
      </c>
      <c r="F26" s="607">
        <v>-8.1057224045863592</v>
      </c>
      <c r="G26" s="607">
        <v>-12.35672240458636</v>
      </c>
      <c r="H26" s="607">
        <v>-3.3389433209999999</v>
      </c>
      <c r="I26" s="607">
        <v>-3.8470148868760199</v>
      </c>
      <c r="J26" s="607">
        <v>-6.2438434599999999</v>
      </c>
      <c r="K26" s="160">
        <v>-4.33909803858581</v>
      </c>
      <c r="L26" s="160">
        <v>-17.768899706461831</v>
      </c>
      <c r="M26" s="161">
        <v>-0.46468706649382996</v>
      </c>
      <c r="N26" s="161">
        <v>-0.30505976545001179</v>
      </c>
      <c r="O26" s="162">
        <v>0.4379945688402509</v>
      </c>
    </row>
    <row r="27" spans="1:15" s="305" customFormat="1" ht="15" customHeight="1" x14ac:dyDescent="0.2">
      <c r="A27" s="29" t="s">
        <v>239</v>
      </c>
      <c r="B27" s="607">
        <v>0</v>
      </c>
      <c r="C27" s="607">
        <v>0</v>
      </c>
      <c r="D27" s="607">
        <v>0</v>
      </c>
      <c r="E27" s="607">
        <v>-14.2238142230576</v>
      </c>
      <c r="F27" s="607">
        <v>-122.710576317489</v>
      </c>
      <c r="G27" s="607">
        <v>-136.93439054054659</v>
      </c>
      <c r="H27" s="607">
        <v>-7.7330251869304698</v>
      </c>
      <c r="I27" s="607">
        <v>-11.4580728866912</v>
      </c>
      <c r="J27" s="607">
        <v>-47.443070444643503</v>
      </c>
      <c r="K27" s="160">
        <v>-129.76521582600699</v>
      </c>
      <c r="L27" s="160">
        <v>-196.39938434427216</v>
      </c>
      <c r="M27" s="161">
        <v>5.7490069073308891E-2</v>
      </c>
      <c r="N27" s="161">
        <v>1.7351774370804445</v>
      </c>
      <c r="O27" s="162">
        <v>0.43425901681081247</v>
      </c>
    </row>
    <row r="28" spans="1:15" s="305" customFormat="1" ht="15" customHeight="1" x14ac:dyDescent="0.2">
      <c r="A28" s="29" t="s">
        <v>240</v>
      </c>
      <c r="B28" s="607">
        <v>0</v>
      </c>
      <c r="C28" s="607">
        <v>0</v>
      </c>
      <c r="D28" s="607">
        <v>0</v>
      </c>
      <c r="E28" s="607">
        <v>0</v>
      </c>
      <c r="F28" s="607">
        <v>0</v>
      </c>
      <c r="G28" s="607">
        <v>0</v>
      </c>
      <c r="H28" s="607">
        <v>-0.27867913999999999</v>
      </c>
      <c r="I28" s="607">
        <v>-5.14837291</v>
      </c>
      <c r="J28" s="607">
        <v>-0.97235282000000001</v>
      </c>
      <c r="K28" s="160">
        <v>-0.54300720000000002</v>
      </c>
      <c r="L28" s="160">
        <v>-6.9424120700000005</v>
      </c>
      <c r="M28" s="161" t="s">
        <v>323</v>
      </c>
      <c r="N28" s="161">
        <v>-0.44155332423471549</v>
      </c>
      <c r="O28" s="162" t="s">
        <v>323</v>
      </c>
    </row>
    <row r="29" spans="1:15" s="305" customFormat="1" ht="15" customHeight="1" thickBot="1" x14ac:dyDescent="0.25">
      <c r="A29" s="608" t="s">
        <v>135</v>
      </c>
      <c r="B29" s="607">
        <v>0</v>
      </c>
      <c r="C29" s="607">
        <v>0</v>
      </c>
      <c r="D29" s="607">
        <v>-18.443670000000001</v>
      </c>
      <c r="E29" s="607">
        <v>0</v>
      </c>
      <c r="F29" s="607">
        <v>0</v>
      </c>
      <c r="G29" s="607">
        <v>-18.443670000000001</v>
      </c>
      <c r="H29" s="607">
        <v>-0.54054088508101505</v>
      </c>
      <c r="I29" s="607">
        <v>-0.21790763550068001</v>
      </c>
      <c r="J29" s="607">
        <v>-2.1875960575010098</v>
      </c>
      <c r="K29" s="160">
        <v>-0.76459091903936405</v>
      </c>
      <c r="L29" s="160">
        <v>-3.7106354971220687</v>
      </c>
      <c r="M29" s="161" t="s">
        <v>323</v>
      </c>
      <c r="N29" s="161">
        <v>-0.65048807049287194</v>
      </c>
      <c r="O29" s="162">
        <v>-0.79881251957326993</v>
      </c>
    </row>
    <row r="30" spans="1:15" s="120" customFormat="1" ht="15" customHeight="1" thickBot="1" x14ac:dyDescent="0.25">
      <c r="A30" s="580" t="s">
        <v>241</v>
      </c>
      <c r="B30" s="605">
        <v>0</v>
      </c>
      <c r="C30" s="605">
        <v>0</v>
      </c>
      <c r="D30" s="605">
        <v>-351.29653299620497</v>
      </c>
      <c r="E30" s="605">
        <v>-185.74249796728159</v>
      </c>
      <c r="F30" s="605">
        <v>-607.53122141962433</v>
      </c>
      <c r="G30" s="605">
        <v>-1144.570252383111</v>
      </c>
      <c r="H30" s="605">
        <v>-83.616008309999998</v>
      </c>
      <c r="I30" s="605">
        <v>-94.910286090000014</v>
      </c>
      <c r="J30" s="605">
        <v>-104.37880064000002</v>
      </c>
      <c r="K30" s="606">
        <v>-206.66907393999966</v>
      </c>
      <c r="L30" s="606">
        <v>-489.98557607999959</v>
      </c>
      <c r="M30" s="583">
        <v>-0.65982147640565048</v>
      </c>
      <c r="N30" s="583">
        <v>0.97999088581977811</v>
      </c>
      <c r="O30" s="583">
        <v>-0.57226376628201125</v>
      </c>
    </row>
    <row r="31" spans="1:15" s="579" customFormat="1" ht="7.5" customHeight="1" x14ac:dyDescent="0.2">
      <c r="A31" s="171"/>
      <c r="B31" s="602"/>
      <c r="C31" s="602"/>
      <c r="D31" s="602"/>
      <c r="E31" s="602"/>
      <c r="F31" s="602"/>
      <c r="G31" s="602"/>
      <c r="H31" s="602"/>
      <c r="I31" s="602"/>
      <c r="J31" s="602"/>
      <c r="K31" s="603"/>
      <c r="L31" s="603"/>
      <c r="M31" s="604"/>
      <c r="N31" s="604"/>
      <c r="O31" s="604"/>
    </row>
    <row r="32" spans="1:15" s="579" customFormat="1" ht="15" customHeight="1" thickBot="1" x14ac:dyDescent="0.25">
      <c r="A32" s="576" t="s">
        <v>242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3"/>
      <c r="L32" s="603"/>
      <c r="M32" s="604"/>
      <c r="N32" s="604"/>
      <c r="O32" s="604"/>
    </row>
    <row r="33" spans="1:15" s="120" customFormat="1" ht="15" customHeight="1" thickBot="1" x14ac:dyDescent="0.25">
      <c r="A33" s="580" t="s">
        <v>63</v>
      </c>
      <c r="B33" s="581">
        <v>1330.47728364</v>
      </c>
      <c r="C33" s="581">
        <v>291.72188291999998</v>
      </c>
      <c r="D33" s="581">
        <v>-945.75935077999998</v>
      </c>
      <c r="E33" s="581">
        <v>-687.36125662999996</v>
      </c>
      <c r="F33" s="581">
        <v>-1292.8807458599999</v>
      </c>
      <c r="G33" s="581">
        <v>-2634.2794703499999</v>
      </c>
      <c r="H33" s="581">
        <v>206.29008603</v>
      </c>
      <c r="I33" s="581">
        <v>157.9095188</v>
      </c>
      <c r="J33" s="581">
        <v>481.98137888999997</v>
      </c>
      <c r="K33" s="582">
        <v>174.52794451</v>
      </c>
      <c r="L33" s="582">
        <v>1020.70892823</v>
      </c>
      <c r="M33" s="583" t="s">
        <v>323</v>
      </c>
      <c r="N33" s="583">
        <v>-0.63789483960576088</v>
      </c>
      <c r="O33" s="583" t="s">
        <v>323</v>
      </c>
    </row>
    <row r="34" spans="1:15" s="579" customFormat="1" ht="15" customHeight="1" x14ac:dyDescent="0.2">
      <c r="A34" s="29" t="s">
        <v>243</v>
      </c>
      <c r="B34" s="159">
        <v>691.33706386999995</v>
      </c>
      <c r="C34" s="159">
        <v>30.812361289999998</v>
      </c>
      <c r="D34" s="159">
        <v>109.04408441</v>
      </c>
      <c r="E34" s="159">
        <v>-181.81112461999999</v>
      </c>
      <c r="F34" s="159">
        <v>33.882723030000001</v>
      </c>
      <c r="G34" s="159">
        <v>-8.0719558899999999</v>
      </c>
      <c r="H34" s="159">
        <v>75.826002900000006</v>
      </c>
      <c r="I34" s="159">
        <v>18.216431629999999</v>
      </c>
      <c r="J34" s="159">
        <v>3.28683199</v>
      </c>
      <c r="K34" s="160">
        <v>-67.160051240000001</v>
      </c>
      <c r="L34" s="160">
        <v>30.16921528</v>
      </c>
      <c r="M34" s="161" t="s">
        <v>323</v>
      </c>
      <c r="N34" s="161" t="s">
        <v>323</v>
      </c>
      <c r="O34" s="162" t="s">
        <v>323</v>
      </c>
    </row>
    <row r="35" spans="1:15" s="305" customFormat="1" ht="15" customHeight="1" x14ac:dyDescent="0.2">
      <c r="A35" s="29" t="s">
        <v>79</v>
      </c>
      <c r="B35" s="159">
        <v>0</v>
      </c>
      <c r="C35" s="159">
        <v>0</v>
      </c>
      <c r="D35" s="159">
        <v>-351.29653300000001</v>
      </c>
      <c r="E35" s="159">
        <v>-185.74249793000001</v>
      </c>
      <c r="F35" s="159">
        <v>-607.53132230999995</v>
      </c>
      <c r="G35" s="159">
        <v>-1144.57035324</v>
      </c>
      <c r="H35" s="159">
        <v>-84.027415379999994</v>
      </c>
      <c r="I35" s="159">
        <v>-94.910285819999999</v>
      </c>
      <c r="J35" s="159">
        <v>-104.37880079999999</v>
      </c>
      <c r="K35" s="160">
        <v>-206.66907375</v>
      </c>
      <c r="L35" s="160">
        <v>-489.98557575000001</v>
      </c>
      <c r="M35" s="161">
        <v>-0.65982153321052195</v>
      </c>
      <c r="N35" s="161">
        <v>0.97999088096440379</v>
      </c>
      <c r="O35" s="162">
        <v>-0.57190436187433114</v>
      </c>
    </row>
    <row r="36" spans="1:15" s="305" customFormat="1" ht="15" customHeight="1" x14ac:dyDescent="0.2">
      <c r="A36" s="29" t="s">
        <v>244</v>
      </c>
      <c r="B36" s="159">
        <v>0</v>
      </c>
      <c r="C36" s="159">
        <v>0</v>
      </c>
      <c r="D36" s="159">
        <v>-1035.48965972</v>
      </c>
      <c r="E36" s="159">
        <v>-1.58692894</v>
      </c>
      <c r="F36" s="159">
        <v>4.0000000000000001E-8</v>
      </c>
      <c r="G36" s="159">
        <v>-1037.0765886199999</v>
      </c>
      <c r="H36" s="159">
        <v>-0.454897</v>
      </c>
      <c r="I36" s="159">
        <v>0</v>
      </c>
      <c r="J36" s="159">
        <v>0</v>
      </c>
      <c r="K36" s="160">
        <v>0</v>
      </c>
      <c r="L36" s="160">
        <v>-0.454897</v>
      </c>
      <c r="M36" s="161" t="s">
        <v>323</v>
      </c>
      <c r="N36" s="161" t="s">
        <v>323</v>
      </c>
      <c r="O36" s="162">
        <v>-0.99956136605050039</v>
      </c>
    </row>
    <row r="37" spans="1:15" s="305" customFormat="1" ht="15" customHeight="1" thickBot="1" x14ac:dyDescent="0.25">
      <c r="A37" s="29" t="s">
        <v>245</v>
      </c>
      <c r="B37" s="159">
        <v>-563.28878112999996</v>
      </c>
      <c r="C37" s="159">
        <v>-6.4954210899999998</v>
      </c>
      <c r="D37" s="159">
        <v>-91.550436669999996</v>
      </c>
      <c r="E37" s="159">
        <v>-234.19726678000001</v>
      </c>
      <c r="F37" s="159">
        <v>-473.20565307999999</v>
      </c>
      <c r="G37" s="159">
        <v>-805.44877761999999</v>
      </c>
      <c r="H37" s="159">
        <v>-87.770877119999994</v>
      </c>
      <c r="I37" s="159">
        <v>-184.87941275</v>
      </c>
      <c r="J37" s="159">
        <v>-242.71176231999999</v>
      </c>
      <c r="K37" s="160">
        <v>-172.18039679</v>
      </c>
      <c r="L37" s="160">
        <v>-687.54244898000002</v>
      </c>
      <c r="M37" s="161">
        <v>-0.63614044830336969</v>
      </c>
      <c r="N37" s="161">
        <v>-0.29059722881089245</v>
      </c>
      <c r="O37" s="162">
        <v>-0.14638588066195635</v>
      </c>
    </row>
    <row r="38" spans="1:15" s="120" customFormat="1" ht="15" customHeight="1" thickBot="1" x14ac:dyDescent="0.25">
      <c r="A38" s="580" t="s">
        <v>246</v>
      </c>
      <c r="B38" s="581">
        <v>1202.4290008999999</v>
      </c>
      <c r="C38" s="581">
        <v>267.40494272000001</v>
      </c>
      <c r="D38" s="581">
        <v>423.53319420000003</v>
      </c>
      <c r="E38" s="581">
        <v>-84.02343836</v>
      </c>
      <c r="F38" s="581">
        <v>-246.02649353999999</v>
      </c>
      <c r="G38" s="581">
        <v>360.88820501999999</v>
      </c>
      <c r="H38" s="581">
        <v>302.71727263000002</v>
      </c>
      <c r="I38" s="581">
        <v>419.48278574</v>
      </c>
      <c r="J38" s="581">
        <v>825.78511002000005</v>
      </c>
      <c r="K38" s="582">
        <v>620.53746629</v>
      </c>
      <c r="L38" s="582">
        <v>2168.52263468</v>
      </c>
      <c r="M38" s="583" t="s">
        <v>323</v>
      </c>
      <c r="N38" s="583">
        <v>-0.2485484919012757</v>
      </c>
      <c r="O38" s="583" t="s">
        <v>323</v>
      </c>
    </row>
    <row r="39" spans="1:15" s="579" customFormat="1" ht="12" customHeight="1" x14ac:dyDescent="0.2">
      <c r="A39" s="609"/>
      <c r="B39" s="577"/>
      <c r="C39" s="577"/>
      <c r="D39" s="577"/>
      <c r="E39" s="577"/>
      <c r="F39" s="577"/>
      <c r="G39" s="577"/>
      <c r="H39" s="577"/>
      <c r="I39" s="577"/>
      <c r="J39" s="577"/>
      <c r="K39" s="578"/>
      <c r="L39" s="578"/>
      <c r="M39" s="578"/>
      <c r="N39" s="578"/>
      <c r="O39" s="578"/>
    </row>
    <row r="40" spans="1:15" s="21" customFormat="1" ht="15" customHeight="1" thickBot="1" x14ac:dyDescent="0.25">
      <c r="A40" s="175" t="s">
        <v>334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1"/>
    </row>
    <row r="41" spans="1:15" ht="15.75" thickTop="1" x14ac:dyDescent="0.25"/>
  </sheetData>
  <mergeCells count="1">
    <mergeCell ref="A1:G1"/>
  </mergeCells>
  <pageMargins left="0.7" right="0.7" top="0.75" bottom="0.75" header="0.3" footer="0.3"/>
  <pageSetup paperSize="9" scale="59" orientation="landscape" r:id="rId1"/>
  <headerFooter>
    <oddFooter>&amp;C&amp;"Calibri"&amp;11&amp;K000000 _x000D_&amp;1#&amp;"Calibri"&amp;10&amp;K000000</oddFooter>
    <evenFooter>&amp;C </evenFooter>
    <firstFooter>&amp;C 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O34"/>
  <sheetViews>
    <sheetView showGridLines="0" zoomScaleNormal="100" workbookViewId="0">
      <selection activeCell="A5" sqref="A5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2" t="s">
        <v>404</v>
      </c>
      <c r="B2" s="10"/>
      <c r="C2" s="56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573" customFormat="1" ht="18.75" customHeight="1" thickTop="1" x14ac:dyDescent="0.3">
      <c r="A3" s="569" t="s">
        <v>247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2"/>
      <c r="N3" s="572"/>
      <c r="O3" s="571"/>
    </row>
    <row r="4" spans="1:15" s="575" customFormat="1" ht="26.25" customHeight="1" x14ac:dyDescent="0.2">
      <c r="A4" s="574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401</v>
      </c>
      <c r="N4" s="20" t="s">
        <v>402</v>
      </c>
      <c r="O4" s="20" t="s">
        <v>403</v>
      </c>
    </row>
    <row r="5" spans="1:15" s="579" customFormat="1" ht="15" customHeight="1" thickBot="1" x14ac:dyDescent="0.25">
      <c r="A5" s="576" t="s">
        <v>226</v>
      </c>
      <c r="B5" s="577"/>
      <c r="C5" s="577"/>
      <c r="D5" s="577"/>
      <c r="E5" s="577"/>
      <c r="F5" s="577"/>
      <c r="G5" s="577"/>
      <c r="H5" s="577"/>
      <c r="I5" s="577"/>
      <c r="J5" s="577"/>
      <c r="K5" s="578"/>
      <c r="L5" s="578"/>
      <c r="M5" s="578"/>
      <c r="N5" s="578"/>
      <c r="O5" s="578"/>
    </row>
    <row r="6" spans="1:15" s="120" customFormat="1" ht="15" customHeight="1" thickBot="1" x14ac:dyDescent="0.25">
      <c r="A6" s="580" t="s">
        <v>63</v>
      </c>
      <c r="B6" s="581">
        <v>1253.9672624499999</v>
      </c>
      <c r="C6" s="581">
        <v>285.84788215999998</v>
      </c>
      <c r="D6" s="581">
        <v>-285.37111979000002</v>
      </c>
      <c r="E6" s="581">
        <v>212.70743211999999</v>
      </c>
      <c r="F6" s="581">
        <v>-121.05861674000001</v>
      </c>
      <c r="G6" s="581">
        <v>92.125577750000005</v>
      </c>
      <c r="H6" s="581">
        <v>128.43473080000001</v>
      </c>
      <c r="I6" s="581">
        <v>81.479376790000003</v>
      </c>
      <c r="J6" s="581">
        <v>189.34428549</v>
      </c>
      <c r="K6" s="582">
        <v>161.73010780999999</v>
      </c>
      <c r="L6" s="582">
        <v>560.98850088999995</v>
      </c>
      <c r="M6" s="583" t="s">
        <v>323</v>
      </c>
      <c r="N6" s="583">
        <v>-0.14584109369098663</v>
      </c>
      <c r="O6" s="583" t="s">
        <v>323</v>
      </c>
    </row>
    <row r="7" spans="1:15" s="579" customFormat="1" ht="15" customHeight="1" thickBot="1" x14ac:dyDescent="0.25">
      <c r="A7" s="584" t="s">
        <v>65</v>
      </c>
      <c r="B7" s="585">
        <v>902.85642896399997</v>
      </c>
      <c r="C7" s="585">
        <v>205.81047515520001</v>
      </c>
      <c r="D7" s="585">
        <v>-205.46720624880001</v>
      </c>
      <c r="E7" s="585">
        <v>153.14935112640001</v>
      </c>
      <c r="F7" s="585">
        <v>-87.162204052800007</v>
      </c>
      <c r="G7" s="585">
        <v>66.330415979999998</v>
      </c>
      <c r="H7" s="585">
        <v>92.473006175999998</v>
      </c>
      <c r="I7" s="585">
        <v>58.665151288799997</v>
      </c>
      <c r="J7" s="585">
        <v>136.32788555280001</v>
      </c>
      <c r="K7" s="582">
        <v>116.4456776232</v>
      </c>
      <c r="L7" s="582">
        <v>403.91172064080001</v>
      </c>
      <c r="M7" s="586" t="s">
        <v>323</v>
      </c>
      <c r="N7" s="586">
        <v>-0.14584109369098663</v>
      </c>
      <c r="O7" s="586" t="s">
        <v>323</v>
      </c>
    </row>
    <row r="8" spans="1:15" s="579" customFormat="1" ht="15" customHeight="1" thickBot="1" x14ac:dyDescent="0.25">
      <c r="A8" s="587" t="s">
        <v>66</v>
      </c>
      <c r="B8" s="588">
        <v>0</v>
      </c>
      <c r="C8" s="588">
        <v>0</v>
      </c>
      <c r="D8" s="588">
        <v>0</v>
      </c>
      <c r="E8" s="588">
        <v>0</v>
      </c>
      <c r="F8" s="588">
        <v>0</v>
      </c>
      <c r="G8" s="588">
        <v>0</v>
      </c>
      <c r="H8" s="588">
        <v>0</v>
      </c>
      <c r="I8" s="588">
        <v>0</v>
      </c>
      <c r="J8" s="588">
        <v>0</v>
      </c>
      <c r="K8" s="119">
        <v>0</v>
      </c>
      <c r="L8" s="119">
        <v>0</v>
      </c>
      <c r="M8" s="589" t="s">
        <v>323</v>
      </c>
      <c r="N8" s="589" t="s">
        <v>323</v>
      </c>
      <c r="O8" s="589" t="s">
        <v>323</v>
      </c>
    </row>
    <row r="9" spans="1:15" s="579" customFormat="1" ht="26.25" thickBot="1" x14ac:dyDescent="0.25">
      <c r="A9" s="584" t="s">
        <v>67</v>
      </c>
      <c r="B9" s="585">
        <v>902.85642896399997</v>
      </c>
      <c r="C9" s="585">
        <v>205.81047515520001</v>
      </c>
      <c r="D9" s="585">
        <v>-205.46720624880001</v>
      </c>
      <c r="E9" s="585">
        <v>153.14935112640001</v>
      </c>
      <c r="F9" s="585">
        <v>-87.162204052800007</v>
      </c>
      <c r="G9" s="585">
        <v>66.330415979999998</v>
      </c>
      <c r="H9" s="585">
        <v>92.473006175999998</v>
      </c>
      <c r="I9" s="585">
        <v>58.665151288799997</v>
      </c>
      <c r="J9" s="585">
        <v>136.32788555280001</v>
      </c>
      <c r="K9" s="582">
        <v>116.4456776232</v>
      </c>
      <c r="L9" s="582">
        <v>403.91172064080001</v>
      </c>
      <c r="M9" s="586" t="s">
        <v>323</v>
      </c>
      <c r="N9" s="586">
        <v>-0.14584109369098663</v>
      </c>
      <c r="O9" s="586" t="s">
        <v>323</v>
      </c>
    </row>
    <row r="10" spans="1:15" s="579" customFormat="1" ht="15" customHeight="1" thickBot="1" x14ac:dyDescent="0.25">
      <c r="A10" s="587" t="s">
        <v>68</v>
      </c>
      <c r="B10" s="588">
        <v>-60.81278476</v>
      </c>
      <c r="C10" s="588">
        <v>-14.96792608</v>
      </c>
      <c r="D10" s="588">
        <v>-15.119515440000001</v>
      </c>
      <c r="E10" s="588">
        <v>-14.91832642</v>
      </c>
      <c r="F10" s="588">
        <v>-15.210799400000001</v>
      </c>
      <c r="G10" s="588">
        <v>-60.216567339999997</v>
      </c>
      <c r="H10" s="588">
        <v>-16.5467826</v>
      </c>
      <c r="I10" s="588">
        <v>-19.921950200000001</v>
      </c>
      <c r="J10" s="588">
        <v>-17.688170029999998</v>
      </c>
      <c r="K10" s="119">
        <v>-17.987984569999998</v>
      </c>
      <c r="L10" s="119">
        <v>-72.144887400000002</v>
      </c>
      <c r="M10" s="589">
        <v>0.18257983009098111</v>
      </c>
      <c r="N10" s="589">
        <v>1.6950003278547232E-2</v>
      </c>
      <c r="O10" s="589">
        <v>0.19809033604737536</v>
      </c>
    </row>
    <row r="11" spans="1:15" s="579" customFormat="1" ht="15" customHeight="1" thickBot="1" x14ac:dyDescent="0.25">
      <c r="A11" s="584" t="s">
        <v>227</v>
      </c>
      <c r="B11" s="585">
        <v>842.04364420399997</v>
      </c>
      <c r="C11" s="585">
        <v>190.8425490752</v>
      </c>
      <c r="D11" s="585">
        <v>-220.5867216888</v>
      </c>
      <c r="E11" s="585">
        <v>138.23102470640001</v>
      </c>
      <c r="F11" s="585">
        <v>-102.37300345280001</v>
      </c>
      <c r="G11" s="585">
        <v>6.1138486399999898</v>
      </c>
      <c r="H11" s="585">
        <v>75.926223575999998</v>
      </c>
      <c r="I11" s="585">
        <v>38.743201088799999</v>
      </c>
      <c r="J11" s="585">
        <v>118.6397155228</v>
      </c>
      <c r="K11" s="582">
        <v>98.457693053200003</v>
      </c>
      <c r="L11" s="582">
        <v>331.7668332408</v>
      </c>
      <c r="M11" s="586" t="s">
        <v>323</v>
      </c>
      <c r="N11" s="586">
        <v>-0.17011185824802022</v>
      </c>
      <c r="O11" s="586" t="s">
        <v>323</v>
      </c>
    </row>
    <row r="12" spans="1:15" s="579" customFormat="1" ht="15" customHeight="1" thickBot="1" x14ac:dyDescent="0.25">
      <c r="A12" s="590" t="s">
        <v>228</v>
      </c>
      <c r="B12" s="591">
        <v>10927.276380679999</v>
      </c>
      <c r="C12" s="591">
        <v>11046.50205942</v>
      </c>
      <c r="D12" s="591">
        <v>10807.737353189999</v>
      </c>
      <c r="E12" s="591">
        <v>9860.7604501000005</v>
      </c>
      <c r="F12" s="591">
        <v>9933.5585960000008</v>
      </c>
      <c r="G12" s="591">
        <v>10463.83398616</v>
      </c>
      <c r="H12" s="591">
        <v>10073.011336989999</v>
      </c>
      <c r="I12" s="591">
        <v>9917.8579525099994</v>
      </c>
      <c r="J12" s="591">
        <v>9677.3829087300001</v>
      </c>
      <c r="K12" s="592">
        <v>9881.3381714900006</v>
      </c>
      <c r="L12" s="592">
        <v>9903.6126010600001</v>
      </c>
      <c r="M12" s="593">
        <v>-5.2569705010878653E-3</v>
      </c>
      <c r="N12" s="593">
        <v>2.1075456524099367E-2</v>
      </c>
      <c r="O12" s="593">
        <v>-5.3538825810976798E-2</v>
      </c>
    </row>
    <row r="13" spans="1:15" s="579" customFormat="1" ht="13.5" thickBot="1" x14ac:dyDescent="0.25">
      <c r="A13" s="594" t="s">
        <v>248</v>
      </c>
      <c r="B13" s="595">
        <v>1028.79406982</v>
      </c>
      <c r="C13" s="595">
        <v>1028.8066374699999</v>
      </c>
      <c r="D13" s="595">
        <v>948.94504801999994</v>
      </c>
      <c r="E13" s="595">
        <v>590.79196567999998</v>
      </c>
      <c r="F13" s="595">
        <v>541.58695058000001</v>
      </c>
      <c r="G13" s="595">
        <v>780.28139529999999</v>
      </c>
      <c r="H13" s="595">
        <v>509.59217087000002</v>
      </c>
      <c r="I13" s="595">
        <v>613.27298776999999</v>
      </c>
      <c r="J13" s="595">
        <v>628.35581689000003</v>
      </c>
      <c r="K13" s="596">
        <v>671.31882084999995</v>
      </c>
      <c r="L13" s="596">
        <v>601.98437605000004</v>
      </c>
      <c r="M13" s="597">
        <v>0.23954024396464235</v>
      </c>
      <c r="N13" s="598">
        <v>6.8373687018037144E-2</v>
      </c>
      <c r="O13" s="598">
        <v>-0.22850348646522434</v>
      </c>
    </row>
    <row r="14" spans="1:15" s="579" customFormat="1" ht="15" customHeight="1" thickBot="1" x14ac:dyDescent="0.25">
      <c r="A14" s="584" t="s">
        <v>230</v>
      </c>
      <c r="B14" s="585">
        <v>9898.4823108599994</v>
      </c>
      <c r="C14" s="585">
        <v>10017.69542195</v>
      </c>
      <c r="D14" s="585">
        <v>9858.79230517</v>
      </c>
      <c r="E14" s="585">
        <v>9269.9684844200001</v>
      </c>
      <c r="F14" s="585">
        <v>9391.9716454200006</v>
      </c>
      <c r="G14" s="585">
        <v>9683.5525908599993</v>
      </c>
      <c r="H14" s="585">
        <v>9563.4191661200002</v>
      </c>
      <c r="I14" s="585">
        <v>9304.5849647399991</v>
      </c>
      <c r="J14" s="585">
        <v>9049.0270918400001</v>
      </c>
      <c r="K14" s="582">
        <v>9210.0193506399992</v>
      </c>
      <c r="L14" s="582">
        <v>9301.6282250099994</v>
      </c>
      <c r="M14" s="586">
        <v>-1.9373173349467088E-2</v>
      </c>
      <c r="N14" s="586">
        <v>1.7791112477182791E-2</v>
      </c>
      <c r="O14" s="586">
        <v>-3.9440521674915741E-2</v>
      </c>
    </row>
    <row r="15" spans="1:15" s="579" customFormat="1" ht="15" customHeight="1" x14ac:dyDescent="0.2">
      <c r="A15" s="29" t="s">
        <v>33</v>
      </c>
      <c r="B15" s="599">
        <v>7.7058876784042704E-2</v>
      </c>
      <c r="C15" s="599">
        <v>6.9105151313472099E-2</v>
      </c>
      <c r="D15" s="599">
        <v>-8.1640296939189394E-2</v>
      </c>
      <c r="E15" s="599">
        <v>5.6073170180297102E-2</v>
      </c>
      <c r="F15" s="599">
        <v>-4.1223093401401199E-2</v>
      </c>
      <c r="G15" s="599">
        <v>5.8428379579478001E-4</v>
      </c>
      <c r="H15" s="599">
        <v>3.0150357638210799E-2</v>
      </c>
      <c r="I15" s="599">
        <v>1.56256325808719E-2</v>
      </c>
      <c r="J15" s="599">
        <v>4.9037933764416702E-2</v>
      </c>
      <c r="K15" s="600">
        <v>3.9856015994786498E-2</v>
      </c>
      <c r="L15" s="600">
        <v>3.3499577033666503E-2</v>
      </c>
      <c r="M15" s="601" t="s">
        <v>359</v>
      </c>
      <c r="N15" s="601" t="s">
        <v>313</v>
      </c>
      <c r="O15" s="601" t="s">
        <v>358</v>
      </c>
    </row>
    <row r="16" spans="1:15" s="579" customFormat="1" ht="15" customHeight="1" x14ac:dyDescent="0.2">
      <c r="A16" s="29" t="s">
        <v>231</v>
      </c>
      <c r="B16" s="599">
        <v>8.5067954637870299E-2</v>
      </c>
      <c r="C16" s="599">
        <v>7.6202176663123705E-2</v>
      </c>
      <c r="D16" s="599">
        <v>-8.9498476024542403E-2</v>
      </c>
      <c r="E16" s="599">
        <v>5.9646815386146898E-2</v>
      </c>
      <c r="F16" s="599">
        <v>-4.3600218279075502E-2</v>
      </c>
      <c r="G16" s="599">
        <v>6.3136422120231605E-4</v>
      </c>
      <c r="H16" s="599">
        <v>3.1756936408259197E-2</v>
      </c>
      <c r="I16" s="599">
        <v>1.6655531111003201E-2</v>
      </c>
      <c r="J16" s="599">
        <v>5.2443081148374003E-2</v>
      </c>
      <c r="K16" s="600">
        <v>4.2761123209305002E-2</v>
      </c>
      <c r="L16" s="600">
        <v>3.56676084245931E-2</v>
      </c>
      <c r="M16" s="601" t="s">
        <v>360</v>
      </c>
      <c r="N16" s="601" t="s">
        <v>326</v>
      </c>
      <c r="O16" s="601" t="s">
        <v>361</v>
      </c>
    </row>
    <row r="17" spans="1:15" s="579" customFormat="1" ht="15" customHeight="1" x14ac:dyDescent="0.2">
      <c r="A17" s="171"/>
      <c r="B17" s="602"/>
      <c r="C17" s="602"/>
      <c r="D17" s="602"/>
      <c r="E17" s="602"/>
      <c r="F17" s="602"/>
      <c r="G17" s="602"/>
      <c r="H17" s="602"/>
      <c r="I17" s="602"/>
      <c r="J17" s="602"/>
      <c r="K17" s="603"/>
      <c r="L17" s="603"/>
      <c r="M17" s="604"/>
      <c r="N17" s="604"/>
      <c r="O17" s="604"/>
    </row>
    <row r="18" spans="1:15" s="579" customFormat="1" ht="15" customHeight="1" thickBot="1" x14ac:dyDescent="0.25">
      <c r="A18" s="576" t="s">
        <v>232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3"/>
      <c r="L18" s="603"/>
      <c r="M18" s="604"/>
      <c r="N18" s="604"/>
      <c r="O18" s="604"/>
    </row>
    <row r="19" spans="1:15" s="120" customFormat="1" ht="15" customHeight="1" thickBot="1" x14ac:dyDescent="0.25">
      <c r="A19" s="580" t="s">
        <v>233</v>
      </c>
      <c r="B19" s="581">
        <v>5277.8940430399998</v>
      </c>
      <c r="C19" s="581">
        <v>1344.0224844700001</v>
      </c>
      <c r="D19" s="581">
        <v>1289.3998366799999</v>
      </c>
      <c r="E19" s="581">
        <v>1324.44554283</v>
      </c>
      <c r="F19" s="581">
        <v>1285.64635112</v>
      </c>
      <c r="G19" s="581">
        <v>5243.5142151</v>
      </c>
      <c r="H19" s="581">
        <v>1325.1475335499999</v>
      </c>
      <c r="I19" s="581">
        <v>1336.0175594499999</v>
      </c>
      <c r="J19" s="581">
        <v>1253.5469025299999</v>
      </c>
      <c r="K19" s="582">
        <v>1230.33950996</v>
      </c>
      <c r="L19" s="582">
        <v>5145.0515054899997</v>
      </c>
      <c r="M19" s="583">
        <v>-4.301870503643479E-2</v>
      </c>
      <c r="N19" s="583">
        <v>-1.8513381927043215E-2</v>
      </c>
      <c r="O19" s="583">
        <v>-1.8777999938753398E-2</v>
      </c>
    </row>
    <row r="20" spans="1:15" s="579" customFormat="1" ht="15" customHeight="1" x14ac:dyDescent="0.2">
      <c r="A20" s="29" t="s">
        <v>249</v>
      </c>
      <c r="B20" s="159">
        <v>0</v>
      </c>
      <c r="C20" s="159">
        <v>0</v>
      </c>
      <c r="D20" s="159">
        <v>0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60">
        <v>-15.53940075</v>
      </c>
      <c r="L20" s="160">
        <v>-15.53940075</v>
      </c>
      <c r="M20" s="161" t="s">
        <v>323</v>
      </c>
      <c r="N20" s="161" t="s">
        <v>323</v>
      </c>
      <c r="O20" s="162" t="s">
        <v>323</v>
      </c>
    </row>
    <row r="21" spans="1:15" s="579" customFormat="1" ht="15" customHeight="1" thickBot="1" x14ac:dyDescent="0.25">
      <c r="A21" s="29" t="s">
        <v>250</v>
      </c>
      <c r="B21" s="159">
        <v>56.971339999999998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60">
        <v>0</v>
      </c>
      <c r="L21" s="160">
        <v>0</v>
      </c>
      <c r="M21" s="161" t="s">
        <v>323</v>
      </c>
      <c r="N21" s="161" t="s">
        <v>323</v>
      </c>
      <c r="O21" s="162" t="s">
        <v>323</v>
      </c>
    </row>
    <row r="22" spans="1:15" s="120" customFormat="1" ht="15" customHeight="1" thickBot="1" x14ac:dyDescent="0.25">
      <c r="A22" s="580" t="s">
        <v>243</v>
      </c>
      <c r="B22" s="605">
        <v>56.971339999999998</v>
      </c>
      <c r="C22" s="605">
        <v>0</v>
      </c>
      <c r="D22" s="605">
        <v>0</v>
      </c>
      <c r="E22" s="605">
        <v>0</v>
      </c>
      <c r="F22" s="605">
        <v>0</v>
      </c>
      <c r="G22" s="605">
        <v>0</v>
      </c>
      <c r="H22" s="605">
        <v>0</v>
      </c>
      <c r="I22" s="605">
        <v>0</v>
      </c>
      <c r="J22" s="605">
        <v>0</v>
      </c>
      <c r="K22" s="606">
        <v>-15.53940075</v>
      </c>
      <c r="L22" s="606">
        <v>-15.53940075</v>
      </c>
      <c r="M22" s="583" t="s">
        <v>323</v>
      </c>
      <c r="N22" s="583" t="s">
        <v>323</v>
      </c>
      <c r="O22" s="583" t="s">
        <v>323</v>
      </c>
    </row>
    <row r="23" spans="1:15" s="120" customFormat="1" ht="15" customHeight="1" thickBot="1" x14ac:dyDescent="0.25">
      <c r="A23" s="580" t="s">
        <v>235</v>
      </c>
      <c r="B23" s="581">
        <v>5220.9227030399998</v>
      </c>
      <c r="C23" s="581">
        <v>1344.0224844700001</v>
      </c>
      <c r="D23" s="581">
        <v>1289.3998366799999</v>
      </c>
      <c r="E23" s="581">
        <v>1324.44554283</v>
      </c>
      <c r="F23" s="581">
        <v>1285.64635112</v>
      </c>
      <c r="G23" s="581">
        <v>5243.5142151</v>
      </c>
      <c r="H23" s="581">
        <v>1325.1475335499999</v>
      </c>
      <c r="I23" s="581">
        <v>1336.0175594499999</v>
      </c>
      <c r="J23" s="581">
        <v>1253.5469025299999</v>
      </c>
      <c r="K23" s="582">
        <v>1245.8789107099999</v>
      </c>
      <c r="L23" s="582">
        <v>5160.5909062399996</v>
      </c>
      <c r="M23" s="583">
        <v>-3.0931865808475512E-2</v>
      </c>
      <c r="N23" s="583">
        <v>-6.1170362309730386E-3</v>
      </c>
      <c r="O23" s="583">
        <v>-1.5814452952411573E-2</v>
      </c>
    </row>
    <row r="24" spans="1:15" s="579" customFormat="1" ht="15" customHeight="1" x14ac:dyDescent="0.2">
      <c r="A24" s="171"/>
      <c r="B24" s="602"/>
      <c r="C24" s="602"/>
      <c r="D24" s="602"/>
      <c r="E24" s="602"/>
      <c r="F24" s="602"/>
      <c r="G24" s="602"/>
      <c r="H24" s="602"/>
      <c r="I24" s="602"/>
      <c r="J24" s="602"/>
      <c r="K24" s="603"/>
      <c r="L24" s="603"/>
      <c r="M24" s="604"/>
      <c r="N24" s="604"/>
      <c r="O24" s="604"/>
    </row>
    <row r="25" spans="1:15" s="579" customFormat="1" ht="15" customHeight="1" thickBot="1" x14ac:dyDescent="0.25">
      <c r="A25" s="576" t="s">
        <v>242</v>
      </c>
      <c r="B25" s="602"/>
      <c r="C25" s="602"/>
      <c r="D25" s="602"/>
      <c r="E25" s="602"/>
      <c r="F25" s="602"/>
      <c r="G25" s="602"/>
      <c r="H25" s="602"/>
      <c r="I25" s="602"/>
      <c r="J25" s="602"/>
      <c r="K25" s="603"/>
      <c r="L25" s="603"/>
      <c r="M25" s="604"/>
      <c r="N25" s="604"/>
      <c r="O25" s="604"/>
    </row>
    <row r="26" spans="1:15" s="120" customFormat="1" ht="15" customHeight="1" thickBot="1" x14ac:dyDescent="0.25">
      <c r="A26" s="580" t="s">
        <v>63</v>
      </c>
      <c r="B26" s="581">
        <v>1253.9672624499999</v>
      </c>
      <c r="C26" s="581">
        <v>285.84788215999998</v>
      </c>
      <c r="D26" s="581">
        <v>-285.37111979000002</v>
      </c>
      <c r="E26" s="581">
        <v>212.70743211999999</v>
      </c>
      <c r="F26" s="581">
        <v>-121.05861674000001</v>
      </c>
      <c r="G26" s="581">
        <v>92.125577750000005</v>
      </c>
      <c r="H26" s="581">
        <v>128.43473080000001</v>
      </c>
      <c r="I26" s="581">
        <v>81.479376790000003</v>
      </c>
      <c r="J26" s="581">
        <v>189.34428549</v>
      </c>
      <c r="K26" s="582">
        <v>161.73010780999999</v>
      </c>
      <c r="L26" s="582">
        <v>560.98850088999995</v>
      </c>
      <c r="M26" s="583" t="s">
        <v>323</v>
      </c>
      <c r="N26" s="583">
        <v>-0.14584109369098663</v>
      </c>
      <c r="O26" s="583" t="s">
        <v>323</v>
      </c>
    </row>
    <row r="27" spans="1:15" s="579" customFormat="1" ht="15" customHeight="1" x14ac:dyDescent="0.2">
      <c r="A27" s="29" t="s">
        <v>243</v>
      </c>
      <c r="B27" s="159">
        <v>56.971339999999998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60">
        <v>-15.53940075</v>
      </c>
      <c r="L27" s="160">
        <v>-15.53940075</v>
      </c>
      <c r="M27" s="161" t="s">
        <v>323</v>
      </c>
      <c r="N27" s="161" t="s">
        <v>323</v>
      </c>
      <c r="O27" s="162" t="s">
        <v>323</v>
      </c>
    </row>
    <row r="28" spans="1:15" s="579" customFormat="1" ht="15" customHeight="1" x14ac:dyDescent="0.2">
      <c r="A28" s="29" t="s">
        <v>79</v>
      </c>
      <c r="B28" s="159">
        <v>0</v>
      </c>
      <c r="C28" s="159">
        <v>0</v>
      </c>
      <c r="D28" s="159">
        <v>0</v>
      </c>
      <c r="E28" s="159">
        <v>-6.1615589999999996</v>
      </c>
      <c r="F28" s="159">
        <v>-154.09960418</v>
      </c>
      <c r="G28" s="159">
        <v>-160.26116318000001</v>
      </c>
      <c r="H28" s="159">
        <v>-25.55190301</v>
      </c>
      <c r="I28" s="159">
        <v>-4.0926927199999996</v>
      </c>
      <c r="J28" s="159">
        <v>-14.71497458</v>
      </c>
      <c r="K28" s="160">
        <v>-14.617210780000001</v>
      </c>
      <c r="L28" s="160">
        <v>-58.976781090000003</v>
      </c>
      <c r="M28" s="161">
        <v>-0.90514439762657672</v>
      </c>
      <c r="N28" s="161">
        <v>-6.6438307092202553E-3</v>
      </c>
      <c r="O28" s="162">
        <v>-0.63199580035645164</v>
      </c>
    </row>
    <row r="29" spans="1:15" s="579" customFormat="1" ht="15" customHeight="1" x14ac:dyDescent="0.2">
      <c r="A29" s="29" t="s">
        <v>244</v>
      </c>
      <c r="B29" s="159">
        <v>0</v>
      </c>
      <c r="C29" s="159">
        <v>0</v>
      </c>
      <c r="D29" s="159">
        <v>-490.72355648000001</v>
      </c>
      <c r="E29" s="159">
        <v>-1.54692892</v>
      </c>
      <c r="F29" s="159">
        <v>2.9999999999989998E-8</v>
      </c>
      <c r="G29" s="159">
        <v>-492.27048537000002</v>
      </c>
      <c r="H29" s="159">
        <v>0</v>
      </c>
      <c r="I29" s="159">
        <v>0</v>
      </c>
      <c r="J29" s="159">
        <v>0</v>
      </c>
      <c r="K29" s="160">
        <v>0</v>
      </c>
      <c r="L29" s="160">
        <v>0</v>
      </c>
      <c r="M29" s="161" t="s">
        <v>323</v>
      </c>
      <c r="N29" s="161" t="s">
        <v>323</v>
      </c>
      <c r="O29" s="162" t="s">
        <v>323</v>
      </c>
    </row>
    <row r="30" spans="1:15" s="579" customFormat="1" ht="15" customHeight="1" thickBot="1" x14ac:dyDescent="0.25">
      <c r="A30" s="29" t="s">
        <v>245</v>
      </c>
      <c r="B30" s="159">
        <v>-45.426177180000003</v>
      </c>
      <c r="C30" s="159">
        <v>-2.0489403199999998</v>
      </c>
      <c r="D30" s="159">
        <v>-17.728037839999999</v>
      </c>
      <c r="E30" s="159">
        <v>-7.4009219100000001</v>
      </c>
      <c r="F30" s="159">
        <v>-122.57851512000001</v>
      </c>
      <c r="G30" s="159">
        <v>-149.75641519000001</v>
      </c>
      <c r="H30" s="159">
        <v>-10.341249749999999</v>
      </c>
      <c r="I30" s="159">
        <v>-10.26752381</v>
      </c>
      <c r="J30" s="159">
        <v>-38.689675280000003</v>
      </c>
      <c r="K30" s="160">
        <v>-19.14418233</v>
      </c>
      <c r="L30" s="160">
        <v>-78.442631169999999</v>
      </c>
      <c r="M30" s="161">
        <v>-0.84382106186179096</v>
      </c>
      <c r="N30" s="161">
        <v>-0.50518627537056959</v>
      </c>
      <c r="O30" s="162">
        <v>-0.47619852498153281</v>
      </c>
    </row>
    <row r="31" spans="1:15" s="120" customFormat="1" ht="15" customHeight="1" thickBot="1" x14ac:dyDescent="0.25">
      <c r="A31" s="580" t="s">
        <v>246</v>
      </c>
      <c r="B31" s="581">
        <v>1242.42209963</v>
      </c>
      <c r="C31" s="581">
        <v>287.89682248000003</v>
      </c>
      <c r="D31" s="581">
        <v>223.08047453</v>
      </c>
      <c r="E31" s="581">
        <v>227.81684195</v>
      </c>
      <c r="F31" s="581">
        <v>155.61950253000001</v>
      </c>
      <c r="G31" s="581">
        <v>894.41364149000003</v>
      </c>
      <c r="H31" s="581">
        <v>164.32788356</v>
      </c>
      <c r="I31" s="581">
        <v>95.839593320000006</v>
      </c>
      <c r="J31" s="581">
        <v>242.74893535000001</v>
      </c>
      <c r="K31" s="582">
        <v>211.03090166999999</v>
      </c>
      <c r="L31" s="582">
        <v>713.94731390000004</v>
      </c>
      <c r="M31" s="583">
        <v>0.35606976143184821</v>
      </c>
      <c r="N31" s="583">
        <v>-0.13066188584624838</v>
      </c>
      <c r="O31" s="583">
        <v>-0.20177054465466548</v>
      </c>
    </row>
    <row r="32" spans="1:15" s="579" customFormat="1" ht="12" customHeight="1" x14ac:dyDescent="0.2">
      <c r="A32" s="609"/>
      <c r="B32" s="577"/>
      <c r="C32" s="577"/>
      <c r="D32" s="577"/>
      <c r="E32" s="577"/>
      <c r="F32" s="577"/>
      <c r="G32" s="577"/>
      <c r="H32" s="577"/>
      <c r="I32" s="577"/>
      <c r="J32" s="577"/>
      <c r="K32" s="578"/>
      <c r="L32" s="578"/>
      <c r="M32" s="578"/>
      <c r="N32" s="578"/>
      <c r="O32" s="578"/>
    </row>
    <row r="33" spans="1:15" s="21" customFormat="1" ht="15" customHeight="1" thickBot="1" x14ac:dyDescent="0.25">
      <c r="A33" s="175" t="s">
        <v>334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1"/>
    </row>
    <row r="34" spans="1:15" ht="15.75" thickTop="1" x14ac:dyDescent="0.25"/>
  </sheetData>
  <mergeCells count="1">
    <mergeCell ref="A1:G1"/>
  </mergeCells>
  <pageMargins left="0.7" right="0.7" top="0.75" bottom="0.75" header="0.3" footer="0.3"/>
  <pageSetup paperSize="9" scale="59" orientation="landscape" r:id="rId1"/>
  <headerFooter>
    <oddFooter>&amp;C&amp;"Calibri"&amp;11&amp;K000000 _x000D_&amp;1#&amp;"Calibri"&amp;10&amp;K000000</oddFooter>
    <evenFooter>&amp;C </evenFooter>
    <firstFooter>&amp;C 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O34"/>
  <sheetViews>
    <sheetView showGridLines="0" zoomScaleNormal="100" workbookViewId="0">
      <selection activeCell="B4" sqref="B4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2" t="s">
        <v>405</v>
      </c>
      <c r="B2" s="10"/>
      <c r="C2" s="56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573" customFormat="1" ht="18.75" customHeight="1" thickTop="1" x14ac:dyDescent="0.3">
      <c r="A3" s="569" t="s">
        <v>251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2"/>
      <c r="N3" s="572"/>
      <c r="O3" s="571"/>
    </row>
    <row r="4" spans="1:15" s="575" customFormat="1" ht="26.25" customHeight="1" x14ac:dyDescent="0.2">
      <c r="A4" s="574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401</v>
      </c>
      <c r="N4" s="20" t="s">
        <v>402</v>
      </c>
      <c r="O4" s="20" t="s">
        <v>403</v>
      </c>
    </row>
    <row r="5" spans="1:15" s="579" customFormat="1" ht="15" customHeight="1" thickBot="1" x14ac:dyDescent="0.25">
      <c r="A5" s="576" t="s">
        <v>226</v>
      </c>
      <c r="B5" s="577"/>
      <c r="C5" s="577"/>
      <c r="D5" s="577"/>
      <c r="E5" s="577"/>
      <c r="F5" s="577"/>
      <c r="G5" s="577"/>
      <c r="H5" s="577"/>
      <c r="I5" s="577"/>
      <c r="J5" s="577"/>
      <c r="K5" s="578"/>
      <c r="L5" s="578"/>
      <c r="M5" s="578"/>
      <c r="N5" s="578"/>
      <c r="O5" s="578"/>
    </row>
    <row r="6" spans="1:15" s="120" customFormat="1" ht="15" customHeight="1" thickBot="1" x14ac:dyDescent="0.25">
      <c r="A6" s="580" t="s">
        <v>63</v>
      </c>
      <c r="B6" s="581">
        <v>958.08220835999998</v>
      </c>
      <c r="C6" s="581">
        <v>273.98354655999998</v>
      </c>
      <c r="D6" s="581">
        <v>223.37108253</v>
      </c>
      <c r="E6" s="581">
        <v>64.332034289999996</v>
      </c>
      <c r="F6" s="581">
        <v>-59.726121659999997</v>
      </c>
      <c r="G6" s="581">
        <v>501.96054171999998</v>
      </c>
      <c r="H6" s="581">
        <v>636.22961131</v>
      </c>
      <c r="I6" s="581">
        <v>981.75399631000005</v>
      </c>
      <c r="J6" s="581">
        <v>956.65519037000001</v>
      </c>
      <c r="K6" s="582">
        <v>596.07743617000006</v>
      </c>
      <c r="L6" s="582">
        <v>3170.7162341600001</v>
      </c>
      <c r="M6" s="583" t="s">
        <v>323</v>
      </c>
      <c r="N6" s="583">
        <v>-0.37691506598165359</v>
      </c>
      <c r="O6" s="583" t="s">
        <v>323</v>
      </c>
    </row>
    <row r="7" spans="1:15" s="579" customFormat="1" ht="15" customHeight="1" thickBot="1" x14ac:dyDescent="0.25">
      <c r="A7" s="584" t="s">
        <v>65</v>
      </c>
      <c r="B7" s="585">
        <v>689.81919001920005</v>
      </c>
      <c r="C7" s="585">
        <v>197.2681535232</v>
      </c>
      <c r="D7" s="585">
        <v>160.82717942159999</v>
      </c>
      <c r="E7" s="585">
        <v>46.319064688799997</v>
      </c>
      <c r="F7" s="585">
        <v>-43.002807595199997</v>
      </c>
      <c r="G7" s="585">
        <v>361.41159003839999</v>
      </c>
      <c r="H7" s="585">
        <v>458.08532014320002</v>
      </c>
      <c r="I7" s="585">
        <v>706.86287734320001</v>
      </c>
      <c r="J7" s="585">
        <v>688.79173706639995</v>
      </c>
      <c r="K7" s="582">
        <v>429.1757540424</v>
      </c>
      <c r="L7" s="582">
        <v>2282.9156885952002</v>
      </c>
      <c r="M7" s="586" t="s">
        <v>323</v>
      </c>
      <c r="N7" s="586">
        <v>-0.37691506598165359</v>
      </c>
      <c r="O7" s="586" t="s">
        <v>323</v>
      </c>
    </row>
    <row r="8" spans="1:15" s="579" customFormat="1" ht="15" customHeight="1" thickBot="1" x14ac:dyDescent="0.25">
      <c r="A8" s="587" t="s">
        <v>66</v>
      </c>
      <c r="B8" s="588">
        <v>0</v>
      </c>
      <c r="C8" s="588">
        <v>0</v>
      </c>
      <c r="D8" s="588">
        <v>0</v>
      </c>
      <c r="E8" s="588">
        <v>0</v>
      </c>
      <c r="F8" s="588">
        <v>0</v>
      </c>
      <c r="G8" s="588">
        <v>0</v>
      </c>
      <c r="H8" s="588">
        <v>0</v>
      </c>
      <c r="I8" s="588">
        <v>0</v>
      </c>
      <c r="J8" s="588">
        <v>0</v>
      </c>
      <c r="K8" s="119">
        <v>0</v>
      </c>
      <c r="L8" s="119">
        <v>0</v>
      </c>
      <c r="M8" s="589" t="s">
        <v>323</v>
      </c>
      <c r="N8" s="589" t="s">
        <v>323</v>
      </c>
      <c r="O8" s="589" t="s">
        <v>323</v>
      </c>
    </row>
    <row r="9" spans="1:15" s="579" customFormat="1" ht="26.25" thickBot="1" x14ac:dyDescent="0.25">
      <c r="A9" s="584" t="s">
        <v>67</v>
      </c>
      <c r="B9" s="585">
        <v>689.81919001920005</v>
      </c>
      <c r="C9" s="585">
        <v>197.2681535232</v>
      </c>
      <c r="D9" s="585">
        <v>160.82717942159999</v>
      </c>
      <c r="E9" s="585">
        <v>46.319064688799997</v>
      </c>
      <c r="F9" s="585">
        <v>-43.002807595199997</v>
      </c>
      <c r="G9" s="585">
        <v>361.41159003839999</v>
      </c>
      <c r="H9" s="585">
        <v>458.08532014320002</v>
      </c>
      <c r="I9" s="585">
        <v>706.86287734320001</v>
      </c>
      <c r="J9" s="585">
        <v>688.79173706639995</v>
      </c>
      <c r="K9" s="582">
        <v>429.1757540424</v>
      </c>
      <c r="L9" s="582">
        <v>2282.9156885952002</v>
      </c>
      <c r="M9" s="586" t="s">
        <v>323</v>
      </c>
      <c r="N9" s="586">
        <v>-0.37691506598165359</v>
      </c>
      <c r="O9" s="586" t="s">
        <v>323</v>
      </c>
    </row>
    <row r="10" spans="1:15" s="579" customFormat="1" ht="15" customHeight="1" thickBot="1" x14ac:dyDescent="0.25">
      <c r="A10" s="587" t="s">
        <v>68</v>
      </c>
      <c r="B10" s="588">
        <v>-134.18924964999999</v>
      </c>
      <c r="C10" s="588">
        <v>-31.69430981</v>
      </c>
      <c r="D10" s="588">
        <v>-31.861841720000001</v>
      </c>
      <c r="E10" s="588">
        <v>-33.687561559999999</v>
      </c>
      <c r="F10" s="588">
        <v>-34.849217240000002</v>
      </c>
      <c r="G10" s="588">
        <v>-132.09293033</v>
      </c>
      <c r="H10" s="588">
        <v>-35.968810210000001</v>
      </c>
      <c r="I10" s="588">
        <v>-45.896005989999999</v>
      </c>
      <c r="J10" s="588">
        <v>-43.809368659999997</v>
      </c>
      <c r="K10" s="119">
        <v>-43.174609259999997</v>
      </c>
      <c r="L10" s="119">
        <v>-168.84879412000001</v>
      </c>
      <c r="M10" s="589">
        <v>0.23889753283881787</v>
      </c>
      <c r="N10" s="589">
        <v>-1.4489124573474288E-2</v>
      </c>
      <c r="O10" s="589">
        <v>0.27825761528777493</v>
      </c>
    </row>
    <row r="11" spans="1:15" s="579" customFormat="1" ht="15" customHeight="1" thickBot="1" x14ac:dyDescent="0.25">
      <c r="A11" s="584" t="s">
        <v>227</v>
      </c>
      <c r="B11" s="585">
        <v>555.62994036919997</v>
      </c>
      <c r="C11" s="585">
        <v>165.57384371320001</v>
      </c>
      <c r="D11" s="585">
        <v>128.96533770159999</v>
      </c>
      <c r="E11" s="585">
        <v>12.6315031288</v>
      </c>
      <c r="F11" s="585">
        <v>-77.852024835199998</v>
      </c>
      <c r="G11" s="585">
        <v>229.31865970839999</v>
      </c>
      <c r="H11" s="585">
        <v>422.11650993320001</v>
      </c>
      <c r="I11" s="585">
        <v>660.96687135319996</v>
      </c>
      <c r="J11" s="585">
        <v>644.98236840640004</v>
      </c>
      <c r="K11" s="582">
        <v>386.00114478239999</v>
      </c>
      <c r="L11" s="582">
        <v>2114.0668944752001</v>
      </c>
      <c r="M11" s="586" t="s">
        <v>323</v>
      </c>
      <c r="N11" s="586">
        <v>-0.40153225314341823</v>
      </c>
      <c r="O11" s="586" t="s">
        <v>323</v>
      </c>
    </row>
    <row r="12" spans="1:15" s="579" customFormat="1" ht="15" customHeight="1" thickBot="1" x14ac:dyDescent="0.25">
      <c r="A12" s="590" t="s">
        <v>228</v>
      </c>
      <c r="B12" s="591">
        <v>22628.546447870001</v>
      </c>
      <c r="C12" s="591">
        <v>23400.19226249</v>
      </c>
      <c r="D12" s="591">
        <v>23201.187427320001</v>
      </c>
      <c r="E12" s="591">
        <v>22869.15015148</v>
      </c>
      <c r="F12" s="591">
        <v>22759.461451380001</v>
      </c>
      <c r="G12" s="591">
        <v>23051.53084879</v>
      </c>
      <c r="H12" s="591">
        <v>22337.118175700001</v>
      </c>
      <c r="I12" s="591">
        <v>23125.630587240001</v>
      </c>
      <c r="J12" s="591">
        <v>23306.80093682</v>
      </c>
      <c r="K12" s="592">
        <v>23187.190692640001</v>
      </c>
      <c r="L12" s="592">
        <v>22942.50485868</v>
      </c>
      <c r="M12" s="593">
        <v>1.8793469352240022E-2</v>
      </c>
      <c r="N12" s="593">
        <v>-5.1319889204974878E-3</v>
      </c>
      <c r="O12" s="593">
        <v>-4.7296637618200466E-3</v>
      </c>
    </row>
    <row r="13" spans="1:15" s="579" customFormat="1" ht="13.5" thickBot="1" x14ac:dyDescent="0.25">
      <c r="A13" s="594" t="s">
        <v>248</v>
      </c>
      <c r="B13" s="595">
        <v>2086.2046072200001</v>
      </c>
      <c r="C13" s="595">
        <v>2107.0195616300002</v>
      </c>
      <c r="D13" s="595">
        <v>1981.2508164599999</v>
      </c>
      <c r="E13" s="595">
        <v>1697.52162778</v>
      </c>
      <c r="F13" s="595">
        <v>1478.38019751</v>
      </c>
      <c r="G13" s="595">
        <v>1824.3631272499999</v>
      </c>
      <c r="H13" s="595">
        <v>1257.8932493100001</v>
      </c>
      <c r="I13" s="595">
        <v>1100.9275653</v>
      </c>
      <c r="J13" s="595">
        <v>1062.8495785</v>
      </c>
      <c r="K13" s="596">
        <v>1087.8981029399999</v>
      </c>
      <c r="L13" s="596">
        <v>1133.87883444</v>
      </c>
      <c r="M13" s="597">
        <v>-0.26412833128289981</v>
      </c>
      <c r="N13" s="598">
        <v>2.3567327820133155E-2</v>
      </c>
      <c r="O13" s="598">
        <v>-0.37847963626124093</v>
      </c>
    </row>
    <row r="14" spans="1:15" s="579" customFormat="1" ht="15" customHeight="1" thickBot="1" x14ac:dyDescent="0.25">
      <c r="A14" s="584" t="s">
        <v>230</v>
      </c>
      <c r="B14" s="585">
        <v>20542.341840649999</v>
      </c>
      <c r="C14" s="585">
        <v>21293.172700859999</v>
      </c>
      <c r="D14" s="585">
        <v>21219.936610860001</v>
      </c>
      <c r="E14" s="585">
        <v>21171.628523700001</v>
      </c>
      <c r="F14" s="585">
        <v>21281.081253870001</v>
      </c>
      <c r="G14" s="585">
        <v>21227.167721540001</v>
      </c>
      <c r="H14" s="585">
        <v>21079.224926390001</v>
      </c>
      <c r="I14" s="585">
        <v>22024.70302194</v>
      </c>
      <c r="J14" s="585">
        <v>22243.951358319999</v>
      </c>
      <c r="K14" s="582">
        <v>22099.292589699999</v>
      </c>
      <c r="L14" s="582">
        <v>21808.626024239999</v>
      </c>
      <c r="M14" s="586">
        <v>3.8447827254134648E-2</v>
      </c>
      <c r="N14" s="586">
        <v>-6.5032856028923725E-3</v>
      </c>
      <c r="O14" s="586">
        <v>2.7392175457772838E-2</v>
      </c>
    </row>
    <row r="15" spans="1:15" s="579" customFormat="1" ht="15" customHeight="1" x14ac:dyDescent="0.2">
      <c r="A15" s="29" t="s">
        <v>33</v>
      </c>
      <c r="B15" s="599">
        <v>2.4554380532095601E-2</v>
      </c>
      <c r="C15" s="599">
        <v>2.83029886004161E-2</v>
      </c>
      <c r="D15" s="599">
        <v>2.2234265053130899E-2</v>
      </c>
      <c r="E15" s="599">
        <v>2.2093524324483999E-3</v>
      </c>
      <c r="F15" s="599">
        <v>-1.36825776833976E-2</v>
      </c>
      <c r="G15" s="599">
        <v>9.9480880993392806E-3</v>
      </c>
      <c r="H15" s="599">
        <v>7.5590146698943497E-2</v>
      </c>
      <c r="I15" s="599">
        <v>0.11432628725253501</v>
      </c>
      <c r="J15" s="599">
        <v>0.110694276774374</v>
      </c>
      <c r="K15" s="600">
        <v>6.6588686814038803E-2</v>
      </c>
      <c r="L15" s="600">
        <v>9.2146298213613295E-2</v>
      </c>
      <c r="M15" s="601" t="s">
        <v>367</v>
      </c>
      <c r="N15" s="601" t="s">
        <v>308</v>
      </c>
      <c r="O15" s="601" t="s">
        <v>368</v>
      </c>
    </row>
    <row r="16" spans="1:15" s="579" customFormat="1" ht="15" customHeight="1" x14ac:dyDescent="0.2">
      <c r="A16" s="29" t="s">
        <v>231</v>
      </c>
      <c r="B16" s="599">
        <v>2.7048033017817701E-2</v>
      </c>
      <c r="C16" s="599">
        <v>3.1103649238051301E-2</v>
      </c>
      <c r="D16" s="599">
        <v>2.4310221103223801E-2</v>
      </c>
      <c r="E16" s="599">
        <v>2.3864962706406801E-3</v>
      </c>
      <c r="F16" s="599">
        <v>-1.4633095735404399E-2</v>
      </c>
      <c r="G16" s="599">
        <v>1.08030738116655E-2</v>
      </c>
      <c r="H16" s="599">
        <v>8.01009546427362E-2</v>
      </c>
      <c r="I16" s="599">
        <v>0.120041004992399</v>
      </c>
      <c r="J16" s="599">
        <v>0.115983416438313</v>
      </c>
      <c r="K16" s="600">
        <v>6.9866696993243396E-2</v>
      </c>
      <c r="L16" s="600">
        <v>9.6937188620935699E-2</v>
      </c>
      <c r="M16" s="601" t="s">
        <v>370</v>
      </c>
      <c r="N16" s="601" t="s">
        <v>371</v>
      </c>
      <c r="O16" s="601" t="s">
        <v>360</v>
      </c>
    </row>
    <row r="17" spans="1:15" s="579" customFormat="1" ht="15" customHeight="1" x14ac:dyDescent="0.2">
      <c r="A17" s="171"/>
      <c r="B17" s="602"/>
      <c r="C17" s="602"/>
      <c r="D17" s="602"/>
      <c r="E17" s="602"/>
      <c r="F17" s="602"/>
      <c r="G17" s="602"/>
      <c r="H17" s="602"/>
      <c r="I17" s="602"/>
      <c r="J17" s="602"/>
      <c r="K17" s="603"/>
      <c r="L17" s="603"/>
      <c r="M17" s="604"/>
      <c r="N17" s="604"/>
      <c r="O17" s="604"/>
    </row>
    <row r="18" spans="1:15" s="579" customFormat="1" ht="15" customHeight="1" thickBot="1" x14ac:dyDescent="0.25">
      <c r="A18" s="576" t="s">
        <v>232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3"/>
      <c r="L18" s="603"/>
      <c r="M18" s="604"/>
      <c r="N18" s="604"/>
      <c r="O18" s="604"/>
    </row>
    <row r="19" spans="1:15" s="120" customFormat="1" ht="15" customHeight="1" thickBot="1" x14ac:dyDescent="0.25">
      <c r="A19" s="580" t="s">
        <v>233</v>
      </c>
      <c r="B19" s="581">
        <v>7561.4438150300002</v>
      </c>
      <c r="C19" s="581">
        <v>2008.98643739</v>
      </c>
      <c r="D19" s="581">
        <v>1826.6080324</v>
      </c>
      <c r="E19" s="581">
        <v>1657.9616627800001</v>
      </c>
      <c r="F19" s="581">
        <v>1525.0238032499999</v>
      </c>
      <c r="G19" s="581">
        <v>7018.5799358200002</v>
      </c>
      <c r="H19" s="581">
        <v>2352.5938888199998</v>
      </c>
      <c r="I19" s="581">
        <v>2677.5728300999999</v>
      </c>
      <c r="J19" s="581">
        <v>2365.4226361599999</v>
      </c>
      <c r="K19" s="582">
        <v>1887.6718669500001</v>
      </c>
      <c r="L19" s="582">
        <v>9283.2612220299998</v>
      </c>
      <c r="M19" s="583">
        <v>0.2377982972640531</v>
      </c>
      <c r="N19" s="583">
        <v>-0.2019726884771742</v>
      </c>
      <c r="O19" s="583">
        <v>0.3226694440925264</v>
      </c>
    </row>
    <row r="20" spans="1:15" s="579" customFormat="1" ht="15" customHeight="1" x14ac:dyDescent="0.2">
      <c r="A20" s="29" t="s">
        <v>252</v>
      </c>
      <c r="B20" s="159">
        <v>126.28274121</v>
      </c>
      <c r="C20" s="159">
        <v>-48.608030640000003</v>
      </c>
      <c r="D20" s="159">
        <v>-15.26113864</v>
      </c>
      <c r="E20" s="159">
        <v>-62.338550150000003</v>
      </c>
      <c r="F20" s="159">
        <v>-14.06809589</v>
      </c>
      <c r="G20" s="159">
        <v>-140.27581531999999</v>
      </c>
      <c r="H20" s="159">
        <v>46.2930682</v>
      </c>
      <c r="I20" s="159">
        <v>-26.752107290000001</v>
      </c>
      <c r="J20" s="159">
        <v>9.6416985200000003</v>
      </c>
      <c r="K20" s="160">
        <v>-23.433117289999998</v>
      </c>
      <c r="L20" s="160">
        <v>5.74954214</v>
      </c>
      <c r="M20" s="161">
        <v>0.66569217847433926</v>
      </c>
      <c r="N20" s="161" t="s">
        <v>323</v>
      </c>
      <c r="O20" s="162" t="s">
        <v>323</v>
      </c>
    </row>
    <row r="21" spans="1:15" s="579" customFormat="1" ht="15" customHeight="1" thickBot="1" x14ac:dyDescent="0.25">
      <c r="A21" s="29" t="s">
        <v>253</v>
      </c>
      <c r="B21" s="159">
        <v>140.10292809000001</v>
      </c>
      <c r="C21" s="159">
        <v>36.289096999999998</v>
      </c>
      <c r="D21" s="159">
        <v>101.30240091</v>
      </c>
      <c r="E21" s="159">
        <v>-36.901568879999999</v>
      </c>
      <c r="F21" s="159">
        <v>42.191956439999998</v>
      </c>
      <c r="G21" s="159">
        <v>142.88188546999999</v>
      </c>
      <c r="H21" s="159">
        <v>-10.435478809999999</v>
      </c>
      <c r="I21" s="159">
        <v>42.275070499999998</v>
      </c>
      <c r="J21" s="159">
        <v>-10.353534140000001</v>
      </c>
      <c r="K21" s="160">
        <v>0.93900945000000002</v>
      </c>
      <c r="L21" s="160">
        <v>22.425066999999999</v>
      </c>
      <c r="M21" s="161">
        <v>-0.97774434917860853</v>
      </c>
      <c r="N21" s="161" t="s">
        <v>323</v>
      </c>
      <c r="O21" s="162">
        <v>-0.84305171417472335</v>
      </c>
    </row>
    <row r="22" spans="1:15" s="120" customFormat="1" ht="15" customHeight="1" thickBot="1" x14ac:dyDescent="0.25">
      <c r="A22" s="580" t="s">
        <v>243</v>
      </c>
      <c r="B22" s="605">
        <v>266.38566930000002</v>
      </c>
      <c r="C22" s="605">
        <v>-12.318933639999999</v>
      </c>
      <c r="D22" s="605">
        <v>86.041262270000004</v>
      </c>
      <c r="E22" s="605">
        <v>-99.240119030000002</v>
      </c>
      <c r="F22" s="605">
        <v>28.12386055</v>
      </c>
      <c r="G22" s="605">
        <v>2.6060701499999999</v>
      </c>
      <c r="H22" s="605">
        <v>35.857589390000001</v>
      </c>
      <c r="I22" s="605">
        <v>15.52296321</v>
      </c>
      <c r="J22" s="605">
        <v>-0.71183562</v>
      </c>
      <c r="K22" s="606">
        <v>-22.494107840000002</v>
      </c>
      <c r="L22" s="606">
        <v>28.174609140000001</v>
      </c>
      <c r="M22" s="583" t="s">
        <v>323</v>
      </c>
      <c r="N22" s="583" t="s">
        <v>323</v>
      </c>
      <c r="O22" s="583" t="s">
        <v>323</v>
      </c>
    </row>
    <row r="23" spans="1:15" s="120" customFormat="1" ht="15" customHeight="1" thickBot="1" x14ac:dyDescent="0.25">
      <c r="A23" s="580" t="s">
        <v>235</v>
      </c>
      <c r="B23" s="581">
        <v>7295.0581457300004</v>
      </c>
      <c r="C23" s="581">
        <v>2021.3053710300001</v>
      </c>
      <c r="D23" s="581">
        <v>1740.5667701299999</v>
      </c>
      <c r="E23" s="581">
        <v>1757.2017818100001</v>
      </c>
      <c r="F23" s="581">
        <v>1496.8999427000001</v>
      </c>
      <c r="G23" s="581">
        <v>7015.9738656700001</v>
      </c>
      <c r="H23" s="581">
        <v>2316.7362994300001</v>
      </c>
      <c r="I23" s="581">
        <v>2662.04986689</v>
      </c>
      <c r="J23" s="581">
        <v>2366.1344717799998</v>
      </c>
      <c r="K23" s="582">
        <v>1910.1659747900001</v>
      </c>
      <c r="L23" s="582">
        <v>9255.0866128899997</v>
      </c>
      <c r="M23" s="583">
        <v>0.27608126655718923</v>
      </c>
      <c r="N23" s="583">
        <v>-0.19270607923098426</v>
      </c>
      <c r="O23" s="583">
        <v>0.31914496691275418</v>
      </c>
    </row>
    <row r="24" spans="1:15" s="579" customFormat="1" ht="15" customHeight="1" x14ac:dyDescent="0.2">
      <c r="A24" s="171"/>
      <c r="B24" s="602"/>
      <c r="C24" s="602"/>
      <c r="D24" s="602"/>
      <c r="E24" s="602"/>
      <c r="F24" s="602"/>
      <c r="G24" s="602"/>
      <c r="H24" s="602"/>
      <c r="I24" s="602"/>
      <c r="J24" s="602"/>
      <c r="K24" s="603"/>
      <c r="L24" s="603"/>
      <c r="M24" s="604"/>
      <c r="N24" s="604"/>
      <c r="O24" s="604"/>
    </row>
    <row r="25" spans="1:15" s="579" customFormat="1" ht="15" customHeight="1" thickBot="1" x14ac:dyDescent="0.25">
      <c r="A25" s="576" t="s">
        <v>242</v>
      </c>
      <c r="B25" s="602"/>
      <c r="C25" s="602"/>
      <c r="D25" s="602"/>
      <c r="E25" s="602"/>
      <c r="F25" s="602"/>
      <c r="G25" s="602"/>
      <c r="H25" s="602"/>
      <c r="I25" s="602"/>
      <c r="J25" s="602"/>
      <c r="K25" s="603"/>
      <c r="L25" s="603"/>
      <c r="M25" s="604"/>
      <c r="N25" s="604"/>
      <c r="O25" s="604"/>
    </row>
    <row r="26" spans="1:15" s="120" customFormat="1" ht="15" customHeight="1" thickBot="1" x14ac:dyDescent="0.25">
      <c r="A26" s="580" t="s">
        <v>63</v>
      </c>
      <c r="B26" s="581">
        <v>958.08220835999998</v>
      </c>
      <c r="C26" s="581">
        <v>273.98354655999998</v>
      </c>
      <c r="D26" s="581">
        <v>223.37108253</v>
      </c>
      <c r="E26" s="581">
        <v>64.332034289999996</v>
      </c>
      <c r="F26" s="581">
        <v>-59.726121659999997</v>
      </c>
      <c r="G26" s="581">
        <v>501.96054171999998</v>
      </c>
      <c r="H26" s="581">
        <v>636.22961131</v>
      </c>
      <c r="I26" s="581">
        <v>981.75399631000005</v>
      </c>
      <c r="J26" s="581">
        <v>956.65519037000001</v>
      </c>
      <c r="K26" s="582">
        <v>596.07743617000006</v>
      </c>
      <c r="L26" s="582">
        <v>3170.7162341600001</v>
      </c>
      <c r="M26" s="583" t="s">
        <v>323</v>
      </c>
      <c r="N26" s="583">
        <v>-0.37691506598165359</v>
      </c>
      <c r="O26" s="583" t="s">
        <v>323</v>
      </c>
    </row>
    <row r="27" spans="1:15" s="579" customFormat="1" ht="15" customHeight="1" x14ac:dyDescent="0.2">
      <c r="A27" s="29" t="s">
        <v>243</v>
      </c>
      <c r="B27" s="159">
        <v>266.38566930000002</v>
      </c>
      <c r="C27" s="159">
        <v>-12.318933639999999</v>
      </c>
      <c r="D27" s="159">
        <v>86.041262270000004</v>
      </c>
      <c r="E27" s="159">
        <v>-99.240119030000002</v>
      </c>
      <c r="F27" s="159">
        <v>28.12386055</v>
      </c>
      <c r="G27" s="159">
        <v>2.6060701499999999</v>
      </c>
      <c r="H27" s="159">
        <v>35.857589390000001</v>
      </c>
      <c r="I27" s="159">
        <v>15.52296321</v>
      </c>
      <c r="J27" s="159">
        <v>-0.71183562</v>
      </c>
      <c r="K27" s="160">
        <v>-22.494107840000002</v>
      </c>
      <c r="L27" s="160">
        <v>28.174609140000001</v>
      </c>
      <c r="M27" s="161" t="s">
        <v>323</v>
      </c>
      <c r="N27" s="161" t="s">
        <v>323</v>
      </c>
      <c r="O27" s="162" t="s">
        <v>323</v>
      </c>
    </row>
    <row r="28" spans="1:15" s="579" customFormat="1" ht="15" customHeight="1" x14ac:dyDescent="0.2">
      <c r="A28" s="29" t="s">
        <v>79</v>
      </c>
      <c r="B28" s="159">
        <v>0</v>
      </c>
      <c r="C28" s="159">
        <v>0</v>
      </c>
      <c r="D28" s="159">
        <v>0</v>
      </c>
      <c r="E28" s="159">
        <v>-77.306483170000007</v>
      </c>
      <c r="F28" s="159">
        <v>-134.12200738999999</v>
      </c>
      <c r="G28" s="159">
        <v>-211.42849056</v>
      </c>
      <c r="H28" s="159">
        <v>-13.973845710000001</v>
      </c>
      <c r="I28" s="159">
        <v>-27.585623529999999</v>
      </c>
      <c r="J28" s="159">
        <v>-20.65890959</v>
      </c>
      <c r="K28" s="160">
        <v>-21.531071489999999</v>
      </c>
      <c r="L28" s="160">
        <v>-83.749450319999994</v>
      </c>
      <c r="M28" s="161">
        <v>-0.8394665282082161</v>
      </c>
      <c r="N28" s="161">
        <v>4.2217228174626031E-2</v>
      </c>
      <c r="O28" s="162">
        <v>-0.60388758346532656</v>
      </c>
    </row>
    <row r="29" spans="1:15" s="579" customFormat="1" ht="15" customHeight="1" x14ac:dyDescent="0.2">
      <c r="A29" s="29" t="s">
        <v>244</v>
      </c>
      <c r="B29" s="159">
        <v>0</v>
      </c>
      <c r="C29" s="159">
        <v>0</v>
      </c>
      <c r="D29" s="159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60">
        <v>0</v>
      </c>
      <c r="M29" s="161" t="s">
        <v>323</v>
      </c>
      <c r="N29" s="161" t="s">
        <v>323</v>
      </c>
      <c r="O29" s="162" t="s">
        <v>323</v>
      </c>
    </row>
    <row r="30" spans="1:15" s="579" customFormat="1" ht="15" customHeight="1" thickBot="1" x14ac:dyDescent="0.25">
      <c r="A30" s="29" t="s">
        <v>245</v>
      </c>
      <c r="B30" s="159">
        <v>-231.94516848000001</v>
      </c>
      <c r="C30" s="159">
        <v>-17.970831369999999</v>
      </c>
      <c r="D30" s="159">
        <v>-25.305030460000001</v>
      </c>
      <c r="E30" s="159">
        <v>-77.234497099999999</v>
      </c>
      <c r="F30" s="159">
        <v>-97.891375690000004</v>
      </c>
      <c r="G30" s="159">
        <v>-218.40173462000001</v>
      </c>
      <c r="H30" s="159">
        <v>1.58397421</v>
      </c>
      <c r="I30" s="159">
        <v>-15.69500099</v>
      </c>
      <c r="J30" s="159">
        <v>-5.2955619900000004</v>
      </c>
      <c r="K30" s="160">
        <v>-6.1544755100000001</v>
      </c>
      <c r="L30" s="160">
        <v>-25.56106428</v>
      </c>
      <c r="M30" s="161">
        <v>-0.93712954316333397</v>
      </c>
      <c r="N30" s="161">
        <v>0.16219497035856612</v>
      </c>
      <c r="O30" s="162">
        <v>-0.88296308944398261</v>
      </c>
    </row>
    <row r="31" spans="1:15" s="120" customFormat="1" ht="15" customHeight="1" thickBot="1" x14ac:dyDescent="0.25">
      <c r="A31" s="580" t="s">
        <v>246</v>
      </c>
      <c r="B31" s="581">
        <v>923.64170753999997</v>
      </c>
      <c r="C31" s="581">
        <v>304.27331156999998</v>
      </c>
      <c r="D31" s="581">
        <v>162.63485072</v>
      </c>
      <c r="E31" s="581">
        <v>318.11313359000002</v>
      </c>
      <c r="F31" s="581">
        <v>144.16340087</v>
      </c>
      <c r="G31" s="581">
        <v>929.18469674999994</v>
      </c>
      <c r="H31" s="581">
        <v>612.76189341999998</v>
      </c>
      <c r="I31" s="581">
        <v>1009.5116576200001</v>
      </c>
      <c r="J31" s="581">
        <v>983.32149757000002</v>
      </c>
      <c r="K31" s="582">
        <v>646.25709100999995</v>
      </c>
      <c r="L31" s="582">
        <v>3251.8521396199999</v>
      </c>
      <c r="M31" s="583" t="s">
        <v>323</v>
      </c>
      <c r="N31" s="583">
        <v>-0.34278148844803968</v>
      </c>
      <c r="O31" s="583" t="s">
        <v>323</v>
      </c>
    </row>
    <row r="32" spans="1:15" s="579" customFormat="1" ht="12" customHeight="1" x14ac:dyDescent="0.2">
      <c r="A32" s="609"/>
      <c r="B32" s="577"/>
      <c r="C32" s="577"/>
      <c r="D32" s="577"/>
      <c r="E32" s="577"/>
      <c r="F32" s="577"/>
      <c r="G32" s="577"/>
      <c r="H32" s="577"/>
      <c r="I32" s="577"/>
      <c r="J32" s="577"/>
      <c r="K32" s="578"/>
      <c r="L32" s="578"/>
      <c r="M32" s="578"/>
      <c r="N32" s="578"/>
      <c r="O32" s="578"/>
    </row>
    <row r="33" spans="1:15" s="21" customFormat="1" ht="15" customHeight="1" thickBot="1" x14ac:dyDescent="0.25">
      <c r="A33" s="175" t="s">
        <v>334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1"/>
    </row>
    <row r="34" spans="1:15" ht="15.75" thickTop="1" x14ac:dyDescent="0.25"/>
  </sheetData>
  <mergeCells count="1">
    <mergeCell ref="A1:G1"/>
  </mergeCells>
  <pageMargins left="0.7" right="0.7" top="0.75" bottom="0.75" header="0.3" footer="0.3"/>
  <pageSetup paperSize="9" scale="59" orientation="landscape" r:id="rId1"/>
  <headerFooter>
    <oddFooter>&amp;C&amp;"Calibri"&amp;11&amp;K000000 _x000D_&amp;1#&amp;"Calibri"&amp;10&amp;K000000</oddFooter>
    <evenFooter>&amp;C </evenFooter>
    <firstFooter>&amp;C 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O36"/>
  <sheetViews>
    <sheetView showGridLines="0" zoomScaleNormal="100" workbookViewId="0">
      <selection activeCell="B2" sqref="B2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2" t="s">
        <v>406</v>
      </c>
      <c r="B2" s="10"/>
      <c r="C2" s="56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573" customFormat="1" ht="18.75" customHeight="1" thickTop="1" x14ac:dyDescent="0.3">
      <c r="A3" s="569" t="s">
        <v>254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2"/>
      <c r="N3" s="572"/>
      <c r="O3" s="571"/>
    </row>
    <row r="4" spans="1:15" s="575" customFormat="1" ht="26.25" customHeight="1" x14ac:dyDescent="0.2">
      <c r="A4" s="574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401</v>
      </c>
      <c r="N4" s="20" t="s">
        <v>402</v>
      </c>
      <c r="O4" s="20" t="s">
        <v>403</v>
      </c>
    </row>
    <row r="5" spans="1:15" s="579" customFormat="1" ht="15" customHeight="1" thickBot="1" x14ac:dyDescent="0.25">
      <c r="A5" s="576" t="s">
        <v>226</v>
      </c>
      <c r="B5" s="577"/>
      <c r="C5" s="577"/>
      <c r="D5" s="577"/>
      <c r="E5" s="577"/>
      <c r="F5" s="577"/>
      <c r="G5" s="577"/>
      <c r="H5" s="577"/>
      <c r="I5" s="577"/>
      <c r="J5" s="577"/>
      <c r="K5" s="578"/>
      <c r="L5" s="578"/>
      <c r="M5" s="578"/>
      <c r="N5" s="578"/>
      <c r="O5" s="578"/>
    </row>
    <row r="6" spans="1:15" s="120" customFormat="1" ht="15" customHeight="1" thickBot="1" x14ac:dyDescent="0.25">
      <c r="A6" s="580" t="s">
        <v>63</v>
      </c>
      <c r="B6" s="581">
        <v>615.53829446999998</v>
      </c>
      <c r="C6" s="581">
        <v>205.65792386999999</v>
      </c>
      <c r="D6" s="581">
        <v>-344.94595714000002</v>
      </c>
      <c r="E6" s="581">
        <v>121.36498394</v>
      </c>
      <c r="F6" s="581">
        <v>-261.11270803999997</v>
      </c>
      <c r="G6" s="581">
        <v>-279.03575737</v>
      </c>
      <c r="H6" s="581">
        <v>134.55027661</v>
      </c>
      <c r="I6" s="581">
        <v>-263.92653121000001</v>
      </c>
      <c r="J6" s="581">
        <v>-3.86027509</v>
      </c>
      <c r="K6" s="582">
        <v>9.4590448400000007</v>
      </c>
      <c r="L6" s="582">
        <v>-123.77748484999999</v>
      </c>
      <c r="M6" s="583" t="s">
        <v>323</v>
      </c>
      <c r="N6" s="583" t="s">
        <v>323</v>
      </c>
      <c r="O6" s="583">
        <v>-0.55640995255718551</v>
      </c>
    </row>
    <row r="7" spans="1:15" s="579" customFormat="1" ht="15" customHeight="1" thickBot="1" x14ac:dyDescent="0.25">
      <c r="A7" s="584" t="s">
        <v>65</v>
      </c>
      <c r="B7" s="585">
        <v>443.18757201839998</v>
      </c>
      <c r="C7" s="585">
        <v>148.07370518639999</v>
      </c>
      <c r="D7" s="585">
        <v>-248.3610891408</v>
      </c>
      <c r="E7" s="585">
        <v>87.382788436799999</v>
      </c>
      <c r="F7" s="585">
        <v>-188.00114978880001</v>
      </c>
      <c r="G7" s="585">
        <v>-200.90574530640001</v>
      </c>
      <c r="H7" s="585">
        <v>96.876199159199999</v>
      </c>
      <c r="I7" s="585">
        <v>-190.02710247120001</v>
      </c>
      <c r="J7" s="585">
        <v>-2.7793980648000001</v>
      </c>
      <c r="K7" s="582">
        <v>6.8105122847999997</v>
      </c>
      <c r="L7" s="582">
        <v>-89.119789092000005</v>
      </c>
      <c r="M7" s="586" t="s">
        <v>323</v>
      </c>
      <c r="N7" s="586" t="s">
        <v>323</v>
      </c>
      <c r="O7" s="586">
        <v>-0.55640995255718539</v>
      </c>
    </row>
    <row r="8" spans="1:15" s="579" customFormat="1" ht="15" customHeight="1" thickBot="1" x14ac:dyDescent="0.25">
      <c r="A8" s="587" t="s">
        <v>66</v>
      </c>
      <c r="B8" s="588">
        <v>0</v>
      </c>
      <c r="C8" s="588">
        <v>0</v>
      </c>
      <c r="D8" s="588">
        <v>0</v>
      </c>
      <c r="E8" s="588">
        <v>0</v>
      </c>
      <c r="F8" s="588">
        <v>0</v>
      </c>
      <c r="G8" s="588">
        <v>0</v>
      </c>
      <c r="H8" s="588">
        <v>0</v>
      </c>
      <c r="I8" s="588">
        <v>0</v>
      </c>
      <c r="J8" s="588">
        <v>0</v>
      </c>
      <c r="K8" s="119">
        <v>0</v>
      </c>
      <c r="L8" s="119">
        <v>0</v>
      </c>
      <c r="M8" s="589" t="s">
        <v>323</v>
      </c>
      <c r="N8" s="589" t="s">
        <v>323</v>
      </c>
      <c r="O8" s="589" t="s">
        <v>323</v>
      </c>
    </row>
    <row r="9" spans="1:15" s="579" customFormat="1" ht="26.25" thickBot="1" x14ac:dyDescent="0.25">
      <c r="A9" s="584" t="s">
        <v>67</v>
      </c>
      <c r="B9" s="585">
        <v>443.18757201839998</v>
      </c>
      <c r="C9" s="585">
        <v>148.07370518639999</v>
      </c>
      <c r="D9" s="585">
        <v>-248.3610891408</v>
      </c>
      <c r="E9" s="585">
        <v>87.382788436799999</v>
      </c>
      <c r="F9" s="585">
        <v>-188.00114978880001</v>
      </c>
      <c r="G9" s="585">
        <v>-200.90574530640001</v>
      </c>
      <c r="H9" s="585">
        <v>96.876199159199999</v>
      </c>
      <c r="I9" s="585">
        <v>-190.02710247120001</v>
      </c>
      <c r="J9" s="585">
        <v>-2.7793980648000001</v>
      </c>
      <c r="K9" s="582">
        <v>6.8105122847999997</v>
      </c>
      <c r="L9" s="582">
        <v>-89.119789092000005</v>
      </c>
      <c r="M9" s="586" t="s">
        <v>323</v>
      </c>
      <c r="N9" s="586" t="s">
        <v>323</v>
      </c>
      <c r="O9" s="586">
        <v>-0.55640995255718539</v>
      </c>
    </row>
    <row r="10" spans="1:15" s="579" customFormat="1" ht="15" customHeight="1" thickBot="1" x14ac:dyDescent="0.25">
      <c r="A10" s="587" t="s">
        <v>68</v>
      </c>
      <c r="B10" s="588">
        <v>-63.024003860000001</v>
      </c>
      <c r="C10" s="588">
        <v>-15.03914455</v>
      </c>
      <c r="D10" s="588">
        <v>-15.00551707</v>
      </c>
      <c r="E10" s="588">
        <v>-15.767200669999999</v>
      </c>
      <c r="F10" s="588">
        <v>-16.312462100000001</v>
      </c>
      <c r="G10" s="588">
        <v>-62.124324389999998</v>
      </c>
      <c r="H10" s="588">
        <v>-17.43174372</v>
      </c>
      <c r="I10" s="588">
        <v>-20.984668549999999</v>
      </c>
      <c r="J10" s="588">
        <v>-19.955242429999998</v>
      </c>
      <c r="K10" s="119">
        <v>-20.76165013</v>
      </c>
      <c r="L10" s="119">
        <v>-79.13330483</v>
      </c>
      <c r="M10" s="589">
        <v>0.27274779262169124</v>
      </c>
      <c r="N10" s="589">
        <v>4.041081950413572E-2</v>
      </c>
      <c r="O10" s="589">
        <v>0.273789382935131</v>
      </c>
    </row>
    <row r="11" spans="1:15" s="579" customFormat="1" ht="15" customHeight="1" thickBot="1" x14ac:dyDescent="0.25">
      <c r="A11" s="584" t="s">
        <v>227</v>
      </c>
      <c r="B11" s="585">
        <v>380.16356815839998</v>
      </c>
      <c r="C11" s="585">
        <v>133.03456063639999</v>
      </c>
      <c r="D11" s="585">
        <v>-263.3666062108</v>
      </c>
      <c r="E11" s="585">
        <v>71.615587766800004</v>
      </c>
      <c r="F11" s="585">
        <v>-204.31361188880001</v>
      </c>
      <c r="G11" s="585">
        <v>-263.03006969640001</v>
      </c>
      <c r="H11" s="585">
        <v>79.444455439199999</v>
      </c>
      <c r="I11" s="585">
        <v>-211.01177102119999</v>
      </c>
      <c r="J11" s="585">
        <v>-22.734640494800001</v>
      </c>
      <c r="K11" s="582">
        <v>-13.9511378452</v>
      </c>
      <c r="L11" s="582">
        <v>-168.25309392200001</v>
      </c>
      <c r="M11" s="586">
        <v>-0.93171704167809899</v>
      </c>
      <c r="N11" s="586">
        <v>-0.38634886932164225</v>
      </c>
      <c r="O11" s="586">
        <v>-0.3603275316917014</v>
      </c>
    </row>
    <row r="12" spans="1:15" s="579" customFormat="1" ht="15" customHeight="1" thickBot="1" x14ac:dyDescent="0.25">
      <c r="A12" s="590" t="s">
        <v>228</v>
      </c>
      <c r="B12" s="591">
        <v>12397.373386499999</v>
      </c>
      <c r="C12" s="591">
        <v>12084.840023500001</v>
      </c>
      <c r="D12" s="591">
        <v>11860.098005289999</v>
      </c>
      <c r="E12" s="591">
        <v>11428.92287083</v>
      </c>
      <c r="F12" s="591">
        <v>11422.94159667</v>
      </c>
      <c r="G12" s="591">
        <v>11729.09460936</v>
      </c>
      <c r="H12" s="591">
        <v>11357.851423509999</v>
      </c>
      <c r="I12" s="591">
        <v>11189.92472483</v>
      </c>
      <c r="J12" s="591">
        <v>11499.33978577</v>
      </c>
      <c r="K12" s="592">
        <v>11956.02188131</v>
      </c>
      <c r="L12" s="592">
        <v>11521.309834260001</v>
      </c>
      <c r="M12" s="593">
        <v>4.6667513803572591E-2</v>
      </c>
      <c r="N12" s="593">
        <v>3.9713766533373329E-2</v>
      </c>
      <c r="O12" s="593">
        <v>-1.771532944530807E-2</v>
      </c>
    </row>
    <row r="13" spans="1:15" s="579" customFormat="1" ht="13.5" thickBot="1" x14ac:dyDescent="0.25">
      <c r="A13" s="594" t="s">
        <v>248</v>
      </c>
      <c r="B13" s="595">
        <v>2034.6157058199999</v>
      </c>
      <c r="C13" s="595">
        <v>2038.9730948500001</v>
      </c>
      <c r="D13" s="595">
        <v>1960.4374444</v>
      </c>
      <c r="E13" s="595">
        <v>1525.5217740400001</v>
      </c>
      <c r="F13" s="595">
        <v>1404.5560197100001</v>
      </c>
      <c r="G13" s="595">
        <v>1731.1175841199999</v>
      </c>
      <c r="H13" s="595">
        <v>1276.7940237400001</v>
      </c>
      <c r="I13" s="595">
        <v>1258.13899993</v>
      </c>
      <c r="J13" s="595">
        <v>1235.37194623</v>
      </c>
      <c r="K13" s="596">
        <v>1247.7546873199999</v>
      </c>
      <c r="L13" s="596">
        <v>1255.3287179500001</v>
      </c>
      <c r="M13" s="597">
        <v>-0.11163764932805964</v>
      </c>
      <c r="N13" s="598">
        <v>1.002349221850829E-2</v>
      </c>
      <c r="O13" s="598">
        <v>-0.27484491552424695</v>
      </c>
    </row>
    <row r="14" spans="1:15" s="579" customFormat="1" ht="15" customHeight="1" thickBot="1" x14ac:dyDescent="0.25">
      <c r="A14" s="584" t="s">
        <v>230</v>
      </c>
      <c r="B14" s="585">
        <v>10362.757680680001</v>
      </c>
      <c r="C14" s="585">
        <v>10045.866928650001</v>
      </c>
      <c r="D14" s="585">
        <v>9899.6605608900009</v>
      </c>
      <c r="E14" s="585">
        <v>9903.4010967899994</v>
      </c>
      <c r="F14" s="585">
        <v>10018.38557696</v>
      </c>
      <c r="G14" s="585">
        <v>9997.9770252399994</v>
      </c>
      <c r="H14" s="585">
        <v>10081.057399769999</v>
      </c>
      <c r="I14" s="585">
        <v>9931.7857249000008</v>
      </c>
      <c r="J14" s="585">
        <v>10263.967839540001</v>
      </c>
      <c r="K14" s="582">
        <v>10708.267193989999</v>
      </c>
      <c r="L14" s="582">
        <v>10265.98111631</v>
      </c>
      <c r="M14" s="586">
        <v>6.8861555759699433E-2</v>
      </c>
      <c r="N14" s="586">
        <v>4.3287290197697059E-2</v>
      </c>
      <c r="O14" s="586">
        <v>2.6805831859127327E-2</v>
      </c>
    </row>
    <row r="15" spans="1:15" s="579" customFormat="1" ht="15" customHeight="1" x14ac:dyDescent="0.2">
      <c r="A15" s="29" t="s">
        <v>33</v>
      </c>
      <c r="B15" s="599">
        <v>3.0664847811422299E-2</v>
      </c>
      <c r="C15" s="599">
        <v>4.4033536357188999E-2</v>
      </c>
      <c r="D15" s="599">
        <v>-8.8824428295054506E-2</v>
      </c>
      <c r="E15" s="599">
        <v>2.5064684949299702E-2</v>
      </c>
      <c r="F15" s="599">
        <v>-7.1545007968301697E-2</v>
      </c>
      <c r="G15" s="599">
        <v>-2.24254367840547E-2</v>
      </c>
      <c r="H15" s="599">
        <v>2.79786915594811E-2</v>
      </c>
      <c r="I15" s="599">
        <v>-7.5429201253864805E-2</v>
      </c>
      <c r="J15" s="599">
        <v>-7.9081550483213903E-3</v>
      </c>
      <c r="K15" s="600">
        <v>-4.66748488207731E-3</v>
      </c>
      <c r="L15" s="600">
        <v>-1.46036428446425E-2</v>
      </c>
      <c r="M15" s="601" t="s">
        <v>379</v>
      </c>
      <c r="N15" s="601" t="s">
        <v>319</v>
      </c>
      <c r="O15" s="601" t="s">
        <v>331</v>
      </c>
    </row>
    <row r="16" spans="1:15" s="579" customFormat="1" ht="15" customHeight="1" x14ac:dyDescent="0.2">
      <c r="A16" s="29" t="s">
        <v>231</v>
      </c>
      <c r="B16" s="599">
        <v>3.6685559951591402E-2</v>
      </c>
      <c r="C16" s="599">
        <v>5.2970863174385201E-2</v>
      </c>
      <c r="D16" s="599">
        <v>-0.106414398591106</v>
      </c>
      <c r="E16" s="599">
        <v>2.89256537494024E-2</v>
      </c>
      <c r="F16" s="599">
        <v>-8.1575463559188502E-2</v>
      </c>
      <c r="G16" s="599">
        <v>-2.6308329078210301E-2</v>
      </c>
      <c r="H16" s="599">
        <v>3.1522270844728098E-2</v>
      </c>
      <c r="I16" s="599">
        <v>-8.4984423492815403E-2</v>
      </c>
      <c r="J16" s="599">
        <v>-8.8599811886467903E-3</v>
      </c>
      <c r="K16" s="600">
        <v>-5.21135216089119E-3</v>
      </c>
      <c r="L16" s="600">
        <v>-1.63893827599867E-2</v>
      </c>
      <c r="M16" s="601" t="s">
        <v>380</v>
      </c>
      <c r="N16" s="601" t="s">
        <v>316</v>
      </c>
      <c r="O16" s="601" t="s">
        <v>381</v>
      </c>
    </row>
    <row r="17" spans="1:15" s="579" customFormat="1" ht="15" customHeight="1" x14ac:dyDescent="0.2">
      <c r="A17" s="171"/>
      <c r="B17" s="602"/>
      <c r="C17" s="602"/>
      <c r="D17" s="602"/>
      <c r="E17" s="602"/>
      <c r="F17" s="602"/>
      <c r="G17" s="602"/>
      <c r="H17" s="602"/>
      <c r="I17" s="602"/>
      <c r="J17" s="602"/>
      <c r="K17" s="603"/>
      <c r="L17" s="603"/>
      <c r="M17" s="604"/>
      <c r="N17" s="604"/>
      <c r="O17" s="604"/>
    </row>
    <row r="18" spans="1:15" s="579" customFormat="1" ht="15" customHeight="1" thickBot="1" x14ac:dyDescent="0.25">
      <c r="A18" s="576" t="s">
        <v>232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3"/>
      <c r="L18" s="603"/>
      <c r="M18" s="604"/>
      <c r="N18" s="604"/>
      <c r="O18" s="604"/>
    </row>
    <row r="19" spans="1:15" s="120" customFormat="1" ht="15" customHeight="1" thickBot="1" x14ac:dyDescent="0.25">
      <c r="A19" s="580" t="s">
        <v>233</v>
      </c>
      <c r="B19" s="581">
        <v>8520.4954213300007</v>
      </c>
      <c r="C19" s="581">
        <v>2112.4063621400001</v>
      </c>
      <c r="D19" s="581">
        <v>2049.2803037799999</v>
      </c>
      <c r="E19" s="581">
        <v>2041.2764170099999</v>
      </c>
      <c r="F19" s="581">
        <v>2003.2009962499999</v>
      </c>
      <c r="G19" s="581">
        <v>8206.16407918</v>
      </c>
      <c r="H19" s="581">
        <v>2159.7284095499999</v>
      </c>
      <c r="I19" s="581">
        <v>1951.2026963000001</v>
      </c>
      <c r="J19" s="581">
        <v>2032.7513814599999</v>
      </c>
      <c r="K19" s="582">
        <v>1982.2772119900001</v>
      </c>
      <c r="L19" s="582">
        <v>8125.9596992999996</v>
      </c>
      <c r="M19" s="583">
        <v>-1.0445174647561228E-2</v>
      </c>
      <c r="N19" s="583">
        <v>-2.4830468659550187E-2</v>
      </c>
      <c r="O19" s="583">
        <v>-9.773674899273388E-3</v>
      </c>
    </row>
    <row r="20" spans="1:15" s="579" customFormat="1" ht="15" customHeight="1" x14ac:dyDescent="0.2">
      <c r="A20" s="29" t="s">
        <v>255</v>
      </c>
      <c r="B20" s="159">
        <v>0</v>
      </c>
      <c r="C20" s="159">
        <v>0</v>
      </c>
      <c r="D20" s="159">
        <v>0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60">
        <v>-88.056604250000007</v>
      </c>
      <c r="L20" s="160">
        <v>-88.056604250000007</v>
      </c>
      <c r="M20" s="161" t="s">
        <v>323</v>
      </c>
      <c r="N20" s="161" t="s">
        <v>323</v>
      </c>
      <c r="O20" s="162" t="s">
        <v>323</v>
      </c>
    </row>
    <row r="21" spans="1:15" s="579" customFormat="1" ht="15" customHeight="1" x14ac:dyDescent="0.2">
      <c r="A21" s="29" t="s">
        <v>256</v>
      </c>
      <c r="B21" s="159">
        <v>156.28133611999999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60">
        <v>0</v>
      </c>
      <c r="L21" s="160">
        <v>0</v>
      </c>
      <c r="M21" s="161" t="s">
        <v>323</v>
      </c>
      <c r="N21" s="161" t="s">
        <v>323</v>
      </c>
      <c r="O21" s="162" t="s">
        <v>323</v>
      </c>
    </row>
    <row r="22" spans="1:15" s="579" customFormat="1" ht="15" customHeight="1" x14ac:dyDescent="0.2">
      <c r="A22" s="29" t="s">
        <v>257</v>
      </c>
      <c r="B22" s="159">
        <v>171.69871845</v>
      </c>
      <c r="C22" s="159">
        <v>43.131294930000003</v>
      </c>
      <c r="D22" s="159">
        <v>23.002822139999999</v>
      </c>
      <c r="E22" s="159">
        <v>17.817341410000001</v>
      </c>
      <c r="F22" s="159">
        <v>20.985109479999998</v>
      </c>
      <c r="G22" s="159">
        <v>104.93656796</v>
      </c>
      <c r="H22" s="159">
        <v>16.178544509999998</v>
      </c>
      <c r="I22" s="159">
        <v>25.43336442</v>
      </c>
      <c r="J22" s="159">
        <v>6.47769861</v>
      </c>
      <c r="K22" s="160">
        <v>65.559341599999996</v>
      </c>
      <c r="L22" s="160">
        <v>113.64894914</v>
      </c>
      <c r="M22" s="161" t="s">
        <v>323</v>
      </c>
      <c r="N22" s="161" t="s">
        <v>323</v>
      </c>
      <c r="O22" s="162">
        <v>8.3025215607594571E-2</v>
      </c>
    </row>
    <row r="23" spans="1:15" s="579" customFormat="1" ht="15" customHeight="1" thickBot="1" x14ac:dyDescent="0.25">
      <c r="A23" s="29" t="s">
        <v>258</v>
      </c>
      <c r="B23" s="159">
        <v>40</v>
      </c>
      <c r="C23" s="159">
        <v>0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60">
        <v>0</v>
      </c>
      <c r="L23" s="160">
        <v>0</v>
      </c>
      <c r="M23" s="161" t="s">
        <v>323</v>
      </c>
      <c r="N23" s="161" t="s">
        <v>323</v>
      </c>
      <c r="O23" s="162" t="s">
        <v>323</v>
      </c>
    </row>
    <row r="24" spans="1:15" s="120" customFormat="1" ht="15" customHeight="1" thickBot="1" x14ac:dyDescent="0.25">
      <c r="A24" s="580" t="s">
        <v>243</v>
      </c>
      <c r="B24" s="605">
        <v>367.98005456999999</v>
      </c>
      <c r="C24" s="605">
        <v>43.131294930000003</v>
      </c>
      <c r="D24" s="605">
        <v>23.002822139999999</v>
      </c>
      <c r="E24" s="605">
        <v>17.817341410000001</v>
      </c>
      <c r="F24" s="605">
        <v>20.985109479999998</v>
      </c>
      <c r="G24" s="605">
        <v>104.93656796</v>
      </c>
      <c r="H24" s="605">
        <v>16.178544509999998</v>
      </c>
      <c r="I24" s="605">
        <v>25.43336442</v>
      </c>
      <c r="J24" s="605">
        <v>6.47769861</v>
      </c>
      <c r="K24" s="606">
        <v>-22.49726265</v>
      </c>
      <c r="L24" s="606">
        <v>25.59234489</v>
      </c>
      <c r="M24" s="583" t="s">
        <v>323</v>
      </c>
      <c r="N24" s="583" t="s">
        <v>323</v>
      </c>
      <c r="O24" s="583">
        <v>-0.75611604812770938</v>
      </c>
    </row>
    <row r="25" spans="1:15" s="120" customFormat="1" ht="15" customHeight="1" thickBot="1" x14ac:dyDescent="0.25">
      <c r="A25" s="580" t="s">
        <v>235</v>
      </c>
      <c r="B25" s="581">
        <v>8152.5153667599998</v>
      </c>
      <c r="C25" s="581">
        <v>2069.2750672100001</v>
      </c>
      <c r="D25" s="581">
        <v>2026.2774816399999</v>
      </c>
      <c r="E25" s="581">
        <v>2023.4590756</v>
      </c>
      <c r="F25" s="581">
        <v>1982.21588677</v>
      </c>
      <c r="G25" s="581">
        <v>8101.2275112200005</v>
      </c>
      <c r="H25" s="581">
        <v>2143.54986504</v>
      </c>
      <c r="I25" s="581">
        <v>1925.76933188</v>
      </c>
      <c r="J25" s="581">
        <v>2026.2736828499999</v>
      </c>
      <c r="K25" s="582">
        <v>2004.7744746400001</v>
      </c>
      <c r="L25" s="582">
        <v>8100.3673544100002</v>
      </c>
      <c r="M25" s="583">
        <v>1.1380489895456813E-2</v>
      </c>
      <c r="N25" s="583">
        <v>-1.0610219336097071E-2</v>
      </c>
      <c r="O25" s="583">
        <v>-1.0617610835006452E-4</v>
      </c>
    </row>
    <row r="26" spans="1:15" s="579" customFormat="1" ht="15" customHeight="1" x14ac:dyDescent="0.2">
      <c r="A26" s="171"/>
      <c r="B26" s="602"/>
      <c r="C26" s="602"/>
      <c r="D26" s="602"/>
      <c r="E26" s="602"/>
      <c r="F26" s="602"/>
      <c r="G26" s="602"/>
      <c r="H26" s="602"/>
      <c r="I26" s="602"/>
      <c r="J26" s="602"/>
      <c r="K26" s="603"/>
      <c r="L26" s="603"/>
      <c r="M26" s="604"/>
      <c r="N26" s="604"/>
      <c r="O26" s="604"/>
    </row>
    <row r="27" spans="1:15" s="579" customFormat="1" ht="15" customHeight="1" thickBot="1" x14ac:dyDescent="0.25">
      <c r="A27" s="576" t="s">
        <v>242</v>
      </c>
      <c r="B27" s="602"/>
      <c r="C27" s="602"/>
      <c r="D27" s="602"/>
      <c r="E27" s="602"/>
      <c r="F27" s="602"/>
      <c r="G27" s="602"/>
      <c r="H27" s="602"/>
      <c r="I27" s="602"/>
      <c r="J27" s="602"/>
      <c r="K27" s="603"/>
      <c r="L27" s="603"/>
      <c r="M27" s="604"/>
      <c r="N27" s="604"/>
      <c r="O27" s="604"/>
    </row>
    <row r="28" spans="1:15" s="120" customFormat="1" ht="15" customHeight="1" thickBot="1" x14ac:dyDescent="0.25">
      <c r="A28" s="580" t="s">
        <v>63</v>
      </c>
      <c r="B28" s="581">
        <v>615.53829446999998</v>
      </c>
      <c r="C28" s="581">
        <v>205.65792386999999</v>
      </c>
      <c r="D28" s="581">
        <v>-344.94595714000002</v>
      </c>
      <c r="E28" s="581">
        <v>121.36498394</v>
      </c>
      <c r="F28" s="581">
        <v>-261.11270803999997</v>
      </c>
      <c r="G28" s="581">
        <v>-279.03575737</v>
      </c>
      <c r="H28" s="581">
        <v>134.55027661</v>
      </c>
      <c r="I28" s="581">
        <v>-263.92653121000001</v>
      </c>
      <c r="J28" s="581">
        <v>-3.86027509</v>
      </c>
      <c r="K28" s="582">
        <v>9.4590448400000007</v>
      </c>
      <c r="L28" s="582">
        <v>-123.77748484999999</v>
      </c>
      <c r="M28" s="583" t="s">
        <v>323</v>
      </c>
      <c r="N28" s="583" t="s">
        <v>323</v>
      </c>
      <c r="O28" s="583">
        <v>-0.55640995255718551</v>
      </c>
    </row>
    <row r="29" spans="1:15" s="579" customFormat="1" ht="15" customHeight="1" x14ac:dyDescent="0.2">
      <c r="A29" s="29" t="s">
        <v>243</v>
      </c>
      <c r="B29" s="159">
        <v>367.98005456999999</v>
      </c>
      <c r="C29" s="159">
        <v>43.131294930000003</v>
      </c>
      <c r="D29" s="159">
        <v>23.002822139999999</v>
      </c>
      <c r="E29" s="159">
        <v>17.817341410000001</v>
      </c>
      <c r="F29" s="159">
        <v>20.985109479999998</v>
      </c>
      <c r="G29" s="159">
        <v>104.93656796</v>
      </c>
      <c r="H29" s="159">
        <v>16.178544509999998</v>
      </c>
      <c r="I29" s="159">
        <v>25.43336442</v>
      </c>
      <c r="J29" s="159">
        <v>6.47769861</v>
      </c>
      <c r="K29" s="160">
        <v>-22.49726265</v>
      </c>
      <c r="L29" s="160">
        <v>25.59234489</v>
      </c>
      <c r="M29" s="161" t="s">
        <v>323</v>
      </c>
      <c r="N29" s="161" t="s">
        <v>323</v>
      </c>
      <c r="O29" s="162">
        <v>-0.75611604812770938</v>
      </c>
    </row>
    <row r="30" spans="1:15" s="579" customFormat="1" ht="15" customHeight="1" x14ac:dyDescent="0.2">
      <c r="A30" s="29" t="s">
        <v>79</v>
      </c>
      <c r="B30" s="159">
        <v>0</v>
      </c>
      <c r="C30" s="159">
        <v>0</v>
      </c>
      <c r="D30" s="159">
        <v>-12.196919510000001</v>
      </c>
      <c r="E30" s="159">
        <v>-4.4086954299999999</v>
      </c>
      <c r="F30" s="159">
        <v>-173.16725008</v>
      </c>
      <c r="G30" s="159">
        <v>-189.77286502000001</v>
      </c>
      <c r="H30" s="159">
        <v>-14.55602946</v>
      </c>
      <c r="I30" s="159">
        <v>-50.720428720000001</v>
      </c>
      <c r="J30" s="159">
        <v>-7.6328148799999997</v>
      </c>
      <c r="K30" s="160">
        <v>-49.342939350000002</v>
      </c>
      <c r="L30" s="160">
        <v>-122.25221241</v>
      </c>
      <c r="M30" s="161">
        <v>-0.71505617068351834</v>
      </c>
      <c r="N30" s="161" t="s">
        <v>323</v>
      </c>
      <c r="O30" s="162">
        <v>-0.35579719262226484</v>
      </c>
    </row>
    <row r="31" spans="1:15" s="579" customFormat="1" ht="15" customHeight="1" x14ac:dyDescent="0.2">
      <c r="A31" s="29" t="s">
        <v>244</v>
      </c>
      <c r="B31" s="159">
        <v>0</v>
      </c>
      <c r="C31" s="159">
        <v>0</v>
      </c>
      <c r="D31" s="159">
        <v>-544.80610323999997</v>
      </c>
      <c r="E31" s="159">
        <v>-2E-8</v>
      </c>
      <c r="F31" s="159">
        <v>1E-8</v>
      </c>
      <c r="G31" s="159">
        <v>-544.80610324999998</v>
      </c>
      <c r="H31" s="159">
        <v>0</v>
      </c>
      <c r="I31" s="159">
        <v>0</v>
      </c>
      <c r="J31" s="159">
        <v>0</v>
      </c>
      <c r="K31" s="160">
        <v>0</v>
      </c>
      <c r="L31" s="160">
        <v>0</v>
      </c>
      <c r="M31" s="161" t="s">
        <v>323</v>
      </c>
      <c r="N31" s="161" t="s">
        <v>323</v>
      </c>
      <c r="O31" s="162" t="s">
        <v>323</v>
      </c>
    </row>
    <row r="32" spans="1:15" s="579" customFormat="1" ht="15" customHeight="1" thickBot="1" x14ac:dyDescent="0.25">
      <c r="A32" s="29" t="s">
        <v>245</v>
      </c>
      <c r="B32" s="159">
        <v>-112.04662485999999</v>
      </c>
      <c r="C32" s="159">
        <v>18.619224939999999</v>
      </c>
      <c r="D32" s="159">
        <v>7.7488982100000001</v>
      </c>
      <c r="E32" s="159">
        <v>-8.6539178499999991</v>
      </c>
      <c r="F32" s="159">
        <v>-173.90973352</v>
      </c>
      <c r="G32" s="159">
        <v>-156.19552822</v>
      </c>
      <c r="H32" s="159">
        <v>-66.106269769999997</v>
      </c>
      <c r="I32" s="159">
        <v>-136.12530738000001</v>
      </c>
      <c r="J32" s="159">
        <v>-183.17457843</v>
      </c>
      <c r="K32" s="160">
        <v>-134.62390210999999</v>
      </c>
      <c r="L32" s="160">
        <v>-520.03005769000004</v>
      </c>
      <c r="M32" s="161">
        <v>-0.2258978299537332</v>
      </c>
      <c r="N32" s="161">
        <v>-0.26505138833199826</v>
      </c>
      <c r="O32" s="162" t="s">
        <v>323</v>
      </c>
    </row>
    <row r="33" spans="1:15" s="120" customFormat="1" ht="15" customHeight="1" thickBot="1" x14ac:dyDescent="0.25">
      <c r="A33" s="580" t="s">
        <v>246</v>
      </c>
      <c r="B33" s="581">
        <v>359.60486476</v>
      </c>
      <c r="C33" s="581">
        <v>143.90740400000001</v>
      </c>
      <c r="D33" s="581">
        <v>181.30534526</v>
      </c>
      <c r="E33" s="581">
        <v>116.61025583</v>
      </c>
      <c r="F33" s="581">
        <v>64.979166070000005</v>
      </c>
      <c r="G33" s="581">
        <v>506.80217116</v>
      </c>
      <c r="H33" s="581">
        <v>199.03403133</v>
      </c>
      <c r="I33" s="581">
        <v>-102.51415953</v>
      </c>
      <c r="J33" s="581">
        <v>180.46941960999999</v>
      </c>
      <c r="K33" s="582">
        <v>215.92314895000001</v>
      </c>
      <c r="L33" s="582">
        <v>492.91244036000001</v>
      </c>
      <c r="M33" s="583" t="s">
        <v>323</v>
      </c>
      <c r="N33" s="583">
        <v>0.19645283625678323</v>
      </c>
      <c r="O33" s="583">
        <v>-2.7406612659547802E-2</v>
      </c>
    </row>
    <row r="34" spans="1:15" s="579" customFormat="1" ht="12" customHeight="1" x14ac:dyDescent="0.2">
      <c r="A34" s="609"/>
      <c r="B34" s="577"/>
      <c r="C34" s="577"/>
      <c r="D34" s="577"/>
      <c r="E34" s="577"/>
      <c r="F34" s="577"/>
      <c r="G34" s="577"/>
      <c r="H34" s="577"/>
      <c r="I34" s="577"/>
      <c r="J34" s="577"/>
      <c r="K34" s="578"/>
      <c r="L34" s="578"/>
      <c r="M34" s="578"/>
      <c r="N34" s="578"/>
      <c r="O34" s="578"/>
    </row>
    <row r="35" spans="1:15" s="21" customFormat="1" ht="15" customHeight="1" thickBot="1" x14ac:dyDescent="0.25">
      <c r="A35" s="175" t="s">
        <v>334</v>
      </c>
      <c r="B35" s="565"/>
      <c r="C35" s="565"/>
      <c r="D35" s="565"/>
      <c r="E35" s="565"/>
      <c r="F35" s="565"/>
      <c r="G35" s="565"/>
      <c r="H35" s="565"/>
      <c r="I35" s="565"/>
      <c r="J35" s="565"/>
      <c r="K35" s="565"/>
      <c r="L35" s="565"/>
      <c r="M35" s="565"/>
      <c r="N35" s="565"/>
      <c r="O35" s="566"/>
    </row>
    <row r="36" spans="1:15" ht="15.75" thickTop="1" x14ac:dyDescent="0.25"/>
  </sheetData>
  <mergeCells count="1">
    <mergeCell ref="A1:G1"/>
  </mergeCells>
  <pageMargins left="0.7" right="0.7" top="0.75" bottom="0.75" header="0.3" footer="0.3"/>
  <pageSetup paperSize="9" scale="59" orientation="landscape" r:id="rId1"/>
  <headerFooter>
    <oddFooter>&amp;C&amp;"Calibri"&amp;11&amp;K000000 _x000D_&amp;1#&amp;"Calibri"&amp;10&amp;K000000</oddFooter>
    <evenFooter>&amp;C </evenFooter>
    <firstFooter>&amp;C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AK46"/>
  <sheetViews>
    <sheetView showGridLines="0" tabSelected="1" zoomScale="85" zoomScaleNormal="85" workbookViewId="0">
      <selection activeCell="B5" sqref="B5"/>
    </sheetView>
  </sheetViews>
  <sheetFormatPr defaultColWidth="11.42578125" defaultRowHeight="12.75" x14ac:dyDescent="0.2"/>
  <cols>
    <col min="1" max="1" width="68.5703125" style="78" customWidth="1"/>
    <col min="2" max="9" width="14.28515625" style="103" customWidth="1"/>
    <col min="10" max="15" width="14.28515625" style="176" customWidth="1"/>
    <col min="16" max="16384" width="11.42578125" style="28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16" customFormat="1" ht="18.75" customHeight="1" thickTop="1" x14ac:dyDescent="0.4">
      <c r="A3" s="12" t="s">
        <v>335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1"/>
    </row>
    <row r="4" spans="1:15" s="21" customFormat="1" ht="26.25" customHeight="1" x14ac:dyDescent="0.2">
      <c r="A4" s="106" t="s">
        <v>43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ht="15" customHeight="1" x14ac:dyDescent="0.2">
      <c r="A5" s="107" t="s">
        <v>44</v>
      </c>
      <c r="B5" s="108">
        <v>24718.060058949999</v>
      </c>
      <c r="C5" s="108">
        <v>6501.9298018899999</v>
      </c>
      <c r="D5" s="108">
        <v>6863.4843266899998</v>
      </c>
      <c r="E5" s="108">
        <v>6327.5350396100002</v>
      </c>
      <c r="F5" s="108">
        <v>5514.5680176300002</v>
      </c>
      <c r="G5" s="108">
        <v>25207.517185820001</v>
      </c>
      <c r="H5" s="108">
        <v>5467.4119120599998</v>
      </c>
      <c r="I5" s="108">
        <v>4490.3685270699998</v>
      </c>
      <c r="J5" s="108">
        <v>3991.7203915300001</v>
      </c>
      <c r="K5" s="109">
        <v>3856.6083041299999</v>
      </c>
      <c r="L5" s="109">
        <v>17806.10913479</v>
      </c>
      <c r="M5" s="111">
        <v>-0.30065087749385366</v>
      </c>
      <c r="N5" s="111">
        <v>-3.3848084070891682E-2</v>
      </c>
      <c r="O5" s="111">
        <v>-0.2936190818187171</v>
      </c>
    </row>
    <row r="6" spans="1:15" ht="15" customHeight="1" thickBot="1" x14ac:dyDescent="0.25">
      <c r="A6" s="43" t="s">
        <v>45</v>
      </c>
      <c r="B6" s="112">
        <v>-11402.40068303</v>
      </c>
      <c r="C6" s="112">
        <v>-3146.6564254700002</v>
      </c>
      <c r="D6" s="112">
        <v>-3190.44123799</v>
      </c>
      <c r="E6" s="112">
        <v>-2872.9987550300002</v>
      </c>
      <c r="F6" s="112">
        <v>-2248.38528137</v>
      </c>
      <c r="G6" s="112">
        <v>-11458.48169986</v>
      </c>
      <c r="H6" s="112">
        <v>-2216.1424904599999</v>
      </c>
      <c r="I6" s="112">
        <v>-1401.4714081100001</v>
      </c>
      <c r="J6" s="112">
        <v>-1370.89591455</v>
      </c>
      <c r="K6" s="113">
        <v>-1291.9172641499999</v>
      </c>
      <c r="L6" s="113">
        <v>-6280.4270772700002</v>
      </c>
      <c r="M6" s="111">
        <v>-0.42540218758112447</v>
      </c>
      <c r="N6" s="111">
        <v>-5.7610975101581641E-2</v>
      </c>
      <c r="O6" s="111">
        <v>-0.45189709755815777</v>
      </c>
    </row>
    <row r="7" spans="1:15" ht="15" customHeight="1" thickBot="1" x14ac:dyDescent="0.25">
      <c r="A7" s="114" t="s">
        <v>46</v>
      </c>
      <c r="B7" s="115">
        <v>13315.65937592</v>
      </c>
      <c r="C7" s="115">
        <v>3355.2733764200002</v>
      </c>
      <c r="D7" s="115">
        <v>3673.0430887000002</v>
      </c>
      <c r="E7" s="115">
        <v>3454.53628458</v>
      </c>
      <c r="F7" s="115">
        <v>3266.1827362600002</v>
      </c>
      <c r="G7" s="115">
        <v>13749.035485959999</v>
      </c>
      <c r="H7" s="115">
        <v>3251.2694219</v>
      </c>
      <c r="I7" s="115">
        <v>3088.8971186700001</v>
      </c>
      <c r="J7" s="115">
        <v>2620.82447723</v>
      </c>
      <c r="K7" s="116">
        <v>2564.69103971</v>
      </c>
      <c r="L7" s="116">
        <v>11525.682057509999</v>
      </c>
      <c r="M7" s="117">
        <v>-0.21477417315396607</v>
      </c>
      <c r="N7" s="117">
        <v>-2.1418236134351343E-2</v>
      </c>
      <c r="O7" s="117">
        <v>-0.1617097745307593</v>
      </c>
    </row>
    <row r="8" spans="1:15" ht="15" customHeight="1" thickBot="1" x14ac:dyDescent="0.25">
      <c r="A8" s="92" t="s">
        <v>47</v>
      </c>
      <c r="B8" s="118">
        <v>-524.70622186000003</v>
      </c>
      <c r="C8" s="118">
        <v>-139.91185798999999</v>
      </c>
      <c r="D8" s="118">
        <v>-161.33015646000001</v>
      </c>
      <c r="E8" s="118">
        <v>-175.45209826999999</v>
      </c>
      <c r="F8" s="118">
        <v>-246.74844904</v>
      </c>
      <c r="G8" s="118">
        <v>-723.44256175999999</v>
      </c>
      <c r="H8" s="118">
        <v>-505.93570418000002</v>
      </c>
      <c r="I8" s="118">
        <v>-761.45774296000002</v>
      </c>
      <c r="J8" s="118">
        <v>-272.99920104</v>
      </c>
      <c r="K8" s="119">
        <v>-251.37034270999999</v>
      </c>
      <c r="L8" s="119">
        <v>-1791.7629908900001</v>
      </c>
      <c r="M8" s="97">
        <v>1.8731196439053299E-2</v>
      </c>
      <c r="N8" s="97">
        <v>-7.9226819154063932E-2</v>
      </c>
      <c r="O8" s="97">
        <v>1.4767176906636195</v>
      </c>
    </row>
    <row r="9" spans="1:15" s="120" customFormat="1" ht="15" customHeight="1" thickBot="1" x14ac:dyDescent="0.25">
      <c r="A9" s="114" t="s">
        <v>48</v>
      </c>
      <c r="B9" s="115">
        <v>12790.95315406</v>
      </c>
      <c r="C9" s="115">
        <v>3215.3615184300002</v>
      </c>
      <c r="D9" s="115">
        <v>3511.7129322400001</v>
      </c>
      <c r="E9" s="115">
        <v>3279.08418631</v>
      </c>
      <c r="F9" s="115">
        <v>3019.43428722</v>
      </c>
      <c r="G9" s="115">
        <v>13025.5929242</v>
      </c>
      <c r="H9" s="115">
        <v>2745.3337177200001</v>
      </c>
      <c r="I9" s="115">
        <v>2327.4393757100001</v>
      </c>
      <c r="J9" s="115">
        <v>2347.8252761899998</v>
      </c>
      <c r="K9" s="116">
        <v>2313.3206970000001</v>
      </c>
      <c r="L9" s="116">
        <v>9733.9190666199993</v>
      </c>
      <c r="M9" s="117">
        <v>-0.23385625354016903</v>
      </c>
      <c r="N9" s="117">
        <v>-1.4696399915241187E-2</v>
      </c>
      <c r="O9" s="117">
        <v>-0.25270817817931823</v>
      </c>
    </row>
    <row r="10" spans="1:15" s="1" customFormat="1" ht="15" customHeight="1" x14ac:dyDescent="0.25">
      <c r="A10" s="34" t="s">
        <v>49</v>
      </c>
      <c r="B10" s="121">
        <v>10038.99188394</v>
      </c>
      <c r="C10" s="121">
        <v>2381.5851535299998</v>
      </c>
      <c r="D10" s="121">
        <v>2483.7030428600001</v>
      </c>
      <c r="E10" s="121">
        <v>2315.7967505199999</v>
      </c>
      <c r="F10" s="121">
        <v>2338.8402097399999</v>
      </c>
      <c r="G10" s="121">
        <v>9519.9251566500006</v>
      </c>
      <c r="H10" s="121">
        <v>2439.0740669900001</v>
      </c>
      <c r="I10" s="121">
        <v>2226.7330453899999</v>
      </c>
      <c r="J10" s="121">
        <v>2298.7975449</v>
      </c>
      <c r="K10" s="62">
        <v>2459.2209462000001</v>
      </c>
      <c r="L10" s="62">
        <v>9423.8256034799997</v>
      </c>
      <c r="M10" s="122">
        <v>5.1470269733981722E-2</v>
      </c>
      <c r="N10" s="122">
        <v>6.9785789381891172E-2</v>
      </c>
      <c r="O10" s="122">
        <v>-1.0094570239648548E-2</v>
      </c>
    </row>
    <row r="11" spans="1:15" s="1" customFormat="1" ht="15" customHeight="1" x14ac:dyDescent="0.25">
      <c r="A11" s="123" t="s">
        <v>50</v>
      </c>
      <c r="B11" s="108">
        <v>1208.5167874799999</v>
      </c>
      <c r="C11" s="108">
        <v>716.79014014999996</v>
      </c>
      <c r="D11" s="108">
        <v>170.59856404999999</v>
      </c>
      <c r="E11" s="108">
        <v>-599.01967788000002</v>
      </c>
      <c r="F11" s="108">
        <v>-94.919875340000004</v>
      </c>
      <c r="G11" s="108">
        <v>193.44915098000001</v>
      </c>
      <c r="H11" s="108">
        <v>395.27977842000001</v>
      </c>
      <c r="I11" s="108">
        <v>701.82143478</v>
      </c>
      <c r="J11" s="108">
        <v>852.04043783999998</v>
      </c>
      <c r="K11" s="109">
        <v>515.74287480999999</v>
      </c>
      <c r="L11" s="109">
        <v>2464.88452585</v>
      </c>
      <c r="M11" s="110" t="s">
        <v>323</v>
      </c>
      <c r="N11" s="110">
        <v>-0.39469671637011139</v>
      </c>
      <c r="O11" s="110" t="s">
        <v>323</v>
      </c>
    </row>
    <row r="12" spans="1:15" s="1" customFormat="1" ht="15" customHeight="1" x14ac:dyDescent="0.25">
      <c r="A12" s="123" t="s">
        <v>51</v>
      </c>
      <c r="B12" s="108">
        <v>317.09940633000002</v>
      </c>
      <c r="C12" s="108">
        <v>45.964515230000003</v>
      </c>
      <c r="D12" s="108">
        <v>24.058145669999998</v>
      </c>
      <c r="E12" s="108">
        <v>167.03850725000001</v>
      </c>
      <c r="F12" s="108">
        <v>23.035429870000002</v>
      </c>
      <c r="G12" s="108">
        <v>260.09659801999999</v>
      </c>
      <c r="H12" s="108">
        <v>124.74581138000001</v>
      </c>
      <c r="I12" s="108">
        <v>61.904147119999998</v>
      </c>
      <c r="J12" s="108">
        <v>49.991421510000002</v>
      </c>
      <c r="K12" s="109">
        <v>86.355576470000003</v>
      </c>
      <c r="L12" s="109">
        <v>322.99695647999999</v>
      </c>
      <c r="M12" s="110" t="s">
        <v>323</v>
      </c>
      <c r="N12" s="110">
        <v>0.72740790042799475</v>
      </c>
      <c r="O12" s="110">
        <v>0.24183460659936551</v>
      </c>
    </row>
    <row r="13" spans="1:15" s="1" customFormat="1" ht="15" customHeight="1" x14ac:dyDescent="0.25">
      <c r="A13" s="123" t="s">
        <v>52</v>
      </c>
      <c r="B13" s="108">
        <v>1.95311532</v>
      </c>
      <c r="C13" s="108">
        <v>0.28658392999999999</v>
      </c>
      <c r="D13" s="108">
        <v>0.59538489999999999</v>
      </c>
      <c r="E13" s="108">
        <v>-0.58386868999999997</v>
      </c>
      <c r="F13" s="108">
        <v>0.13522318999999999</v>
      </c>
      <c r="G13" s="108">
        <v>0.43332333000000001</v>
      </c>
      <c r="H13" s="108">
        <v>60.490659839999999</v>
      </c>
      <c r="I13" s="108">
        <v>171.11428131</v>
      </c>
      <c r="J13" s="108">
        <v>96.458095220000004</v>
      </c>
      <c r="K13" s="109">
        <v>-3.7948988799999999</v>
      </c>
      <c r="L13" s="109">
        <v>324.26813749000002</v>
      </c>
      <c r="M13" s="110" t="s">
        <v>323</v>
      </c>
      <c r="N13" s="110" t="s">
        <v>323</v>
      </c>
      <c r="O13" s="110" t="s">
        <v>323</v>
      </c>
    </row>
    <row r="14" spans="1:15" s="1" customFormat="1" ht="15" customHeight="1" x14ac:dyDescent="0.25">
      <c r="A14" s="29" t="s">
        <v>53</v>
      </c>
      <c r="B14" s="108">
        <v>219.27319155000001</v>
      </c>
      <c r="C14" s="108">
        <v>33.282935010000003</v>
      </c>
      <c r="D14" s="108">
        <v>45.47068075</v>
      </c>
      <c r="E14" s="108">
        <v>8.0673239300000006</v>
      </c>
      <c r="F14" s="108">
        <v>23.414738209999999</v>
      </c>
      <c r="G14" s="108">
        <v>110.2356779</v>
      </c>
      <c r="H14" s="108">
        <v>14.89240244</v>
      </c>
      <c r="I14" s="108">
        <v>45.232369749999997</v>
      </c>
      <c r="J14" s="108">
        <v>21.881771140000001</v>
      </c>
      <c r="K14" s="66">
        <v>38.438342609999999</v>
      </c>
      <c r="L14" s="66">
        <v>120.44488594000001</v>
      </c>
      <c r="M14" s="110">
        <v>0.64163025293119436</v>
      </c>
      <c r="N14" s="110">
        <v>0.75663763065936163</v>
      </c>
      <c r="O14" s="110">
        <v>9.2612557336121837E-2</v>
      </c>
    </row>
    <row r="15" spans="1:15" s="1" customFormat="1" ht="15" customHeight="1" thickBot="1" x14ac:dyDescent="0.3">
      <c r="A15" s="43" t="s">
        <v>54</v>
      </c>
      <c r="B15" s="124">
        <v>214.63744482999755</v>
      </c>
      <c r="C15" s="124">
        <v>-182.51004321999972</v>
      </c>
      <c r="D15" s="124">
        <v>-194.47150113000043</v>
      </c>
      <c r="E15" s="124">
        <v>-83.602006370000026</v>
      </c>
      <c r="F15" s="124">
        <v>-207.84300572999973</v>
      </c>
      <c r="G15" s="124">
        <v>-668.42655645000195</v>
      </c>
      <c r="H15" s="124">
        <v>64.675600830000349</v>
      </c>
      <c r="I15" s="124">
        <v>-8.8691003299995828</v>
      </c>
      <c r="J15" s="124">
        <v>-1.9241655599998921</v>
      </c>
      <c r="K15" s="125">
        <v>-207.50902352000003</v>
      </c>
      <c r="L15" s="125">
        <v>-153.62668857999961</v>
      </c>
      <c r="M15" s="111">
        <v>-1.6068965555355863E-3</v>
      </c>
      <c r="N15" s="111" t="s">
        <v>323</v>
      </c>
      <c r="O15" s="111">
        <v>-0.77016668907365471</v>
      </c>
    </row>
    <row r="16" spans="1:15" s="120" customFormat="1" ht="15" customHeight="1" thickBot="1" x14ac:dyDescent="0.25">
      <c r="A16" s="114" t="s">
        <v>55</v>
      </c>
      <c r="B16" s="115">
        <v>12000.47182945</v>
      </c>
      <c r="C16" s="115">
        <v>2995.3992846299998</v>
      </c>
      <c r="D16" s="115">
        <v>2529.9543171</v>
      </c>
      <c r="E16" s="115">
        <v>1807.69702876</v>
      </c>
      <c r="F16" s="115">
        <v>2082.66271994</v>
      </c>
      <c r="G16" s="115">
        <v>9415.71335043</v>
      </c>
      <c r="H16" s="115">
        <v>3099.1583199000002</v>
      </c>
      <c r="I16" s="115">
        <v>3197.9361780200002</v>
      </c>
      <c r="J16" s="115">
        <v>3317.2451050499999</v>
      </c>
      <c r="K16" s="126">
        <v>2888.4538176900001</v>
      </c>
      <c r="L16" s="126">
        <v>12502.79342066</v>
      </c>
      <c r="M16" s="117">
        <v>0.3869042692487501</v>
      </c>
      <c r="N16" s="117">
        <v>-0.12926126161350893</v>
      </c>
      <c r="O16" s="117">
        <v>0.32786470396202305</v>
      </c>
    </row>
    <row r="17" spans="1:15" s="120" customFormat="1" ht="15" customHeight="1" thickBot="1" x14ac:dyDescent="0.25">
      <c r="A17" s="114" t="s">
        <v>56</v>
      </c>
      <c r="B17" s="115">
        <v>25316.131205369998</v>
      </c>
      <c r="C17" s="115">
        <v>6350.67266105</v>
      </c>
      <c r="D17" s="115">
        <v>6202.9974057999998</v>
      </c>
      <c r="E17" s="115">
        <v>5262.2333133399998</v>
      </c>
      <c r="F17" s="115">
        <v>5348.8454561999997</v>
      </c>
      <c r="G17" s="115">
        <v>23164.748836390001</v>
      </c>
      <c r="H17" s="115">
        <v>6350.4277418000001</v>
      </c>
      <c r="I17" s="115">
        <v>6286.8332966899998</v>
      </c>
      <c r="J17" s="115">
        <v>5938.0695822799998</v>
      </c>
      <c r="K17" s="126">
        <v>5453.1448573999996</v>
      </c>
      <c r="L17" s="126">
        <v>24028.475478169999</v>
      </c>
      <c r="M17" s="117">
        <v>1.9499423203394928E-2</v>
      </c>
      <c r="N17" s="117">
        <v>-8.1663698641572191E-2</v>
      </c>
      <c r="O17" s="117">
        <v>3.7286251099910572E-2</v>
      </c>
    </row>
    <row r="18" spans="1:15" ht="15" customHeight="1" x14ac:dyDescent="0.2">
      <c r="A18" s="29" t="s">
        <v>58</v>
      </c>
      <c r="B18" s="127">
        <v>-11814.136333869999</v>
      </c>
      <c r="C18" s="127">
        <v>-2865.57029646</v>
      </c>
      <c r="D18" s="127">
        <v>-2813.0438888499998</v>
      </c>
      <c r="E18" s="127">
        <v>-2772.6334286000001</v>
      </c>
      <c r="F18" s="127">
        <v>-2690.9747102800002</v>
      </c>
      <c r="G18" s="127">
        <v>-11142.222324189999</v>
      </c>
      <c r="H18" s="127">
        <v>-2689.3676375300001</v>
      </c>
      <c r="I18" s="127">
        <v>-2644.73817844</v>
      </c>
      <c r="J18" s="127">
        <v>-2662.6479424899999</v>
      </c>
      <c r="K18" s="128">
        <v>-2474.5053720800001</v>
      </c>
      <c r="L18" s="128">
        <v>-10471.25913054</v>
      </c>
      <c r="M18" s="110">
        <v>-8.0442724850980141E-2</v>
      </c>
      <c r="N18" s="110">
        <v>-7.0659949972228242E-2</v>
      </c>
      <c r="O18" s="110">
        <v>-6.0218076262338105E-2</v>
      </c>
    </row>
    <row r="19" spans="1:15" ht="15" customHeight="1" x14ac:dyDescent="0.2">
      <c r="A19" s="29" t="s">
        <v>59</v>
      </c>
      <c r="B19" s="127">
        <v>-11286.44848632</v>
      </c>
      <c r="C19" s="127">
        <v>-3070.3208938399998</v>
      </c>
      <c r="D19" s="127">
        <v>-3089.06568311</v>
      </c>
      <c r="E19" s="127">
        <v>-2776.1346579999999</v>
      </c>
      <c r="F19" s="127">
        <v>-3317.0088804400002</v>
      </c>
      <c r="G19" s="127">
        <v>-12252.53011539</v>
      </c>
      <c r="H19" s="127">
        <v>-2874.5764420099999</v>
      </c>
      <c r="I19" s="127">
        <v>-2599.3752676200002</v>
      </c>
      <c r="J19" s="127">
        <v>-2335.8900634800002</v>
      </c>
      <c r="K19" s="128">
        <v>-2449.45425948</v>
      </c>
      <c r="L19" s="128">
        <v>-10259.29603259</v>
      </c>
      <c r="M19" s="110">
        <v>-0.26154727112003373</v>
      </c>
      <c r="N19" s="110">
        <v>4.861709794287683E-2</v>
      </c>
      <c r="O19" s="110">
        <v>-0.16267938654534408</v>
      </c>
    </row>
    <row r="20" spans="1:15" ht="15" customHeight="1" x14ac:dyDescent="0.2">
      <c r="A20" s="29" t="s">
        <v>60</v>
      </c>
      <c r="B20" s="127">
        <v>0</v>
      </c>
      <c r="C20" s="127">
        <v>0</v>
      </c>
      <c r="D20" s="127">
        <v>-1035.48965972</v>
      </c>
      <c r="E20" s="127">
        <v>-1.58692894</v>
      </c>
      <c r="F20" s="127">
        <v>4.0000000000000001E-8</v>
      </c>
      <c r="G20" s="127">
        <v>-1037.0765886199999</v>
      </c>
      <c r="H20" s="127">
        <v>-0.454897</v>
      </c>
      <c r="I20" s="127">
        <v>0</v>
      </c>
      <c r="J20" s="127">
        <v>0</v>
      </c>
      <c r="K20" s="128">
        <v>0</v>
      </c>
      <c r="L20" s="128">
        <v>-0.454897</v>
      </c>
      <c r="M20" s="110" t="s">
        <v>323</v>
      </c>
      <c r="N20" s="110" t="s">
        <v>323</v>
      </c>
      <c r="O20" s="110">
        <v>-0.99956136605050039</v>
      </c>
    </row>
    <row r="21" spans="1:15" ht="15" customHeight="1" thickBot="1" x14ac:dyDescent="0.25">
      <c r="A21" s="43" t="s">
        <v>61</v>
      </c>
      <c r="B21" s="112">
        <v>-360.34944051999997</v>
      </c>
      <c r="C21" s="112">
        <v>16.86553868</v>
      </c>
      <c r="D21" s="112">
        <v>-49.827911559999997</v>
      </c>
      <c r="E21" s="112">
        <v>-223.78831428000001</v>
      </c>
      <c r="F21" s="112">
        <v>-386.99297361999999</v>
      </c>
      <c r="G21" s="112">
        <v>-643.74366078000003</v>
      </c>
      <c r="H21" s="112">
        <v>-73.789100649999995</v>
      </c>
      <c r="I21" s="112">
        <v>-123.35258887000001</v>
      </c>
      <c r="J21" s="112">
        <v>-184.55098738000001</v>
      </c>
      <c r="K21" s="129">
        <v>-103.28612837999999</v>
      </c>
      <c r="L21" s="129">
        <v>-484.97880528000002</v>
      </c>
      <c r="M21" s="111">
        <v>-0.73310593364565912</v>
      </c>
      <c r="N21" s="111">
        <v>-0.4403382509824858</v>
      </c>
      <c r="O21" s="111">
        <v>-0.24662744687478644</v>
      </c>
    </row>
    <row r="22" spans="1:15" s="120" customFormat="1" ht="15" customHeight="1" thickBot="1" x14ac:dyDescent="0.25">
      <c r="A22" s="114" t="s">
        <v>62</v>
      </c>
      <c r="B22" s="130">
        <v>-23460.947699870001</v>
      </c>
      <c r="C22" s="130">
        <v>-5919.0389201400003</v>
      </c>
      <c r="D22" s="130">
        <v>-6987.4266001200003</v>
      </c>
      <c r="E22" s="130">
        <v>-5774.1424717</v>
      </c>
      <c r="F22" s="130">
        <v>-6394.9777530199999</v>
      </c>
      <c r="G22" s="130">
        <v>-25075.585744979999</v>
      </c>
      <c r="H22" s="130">
        <v>-5638.2019515900001</v>
      </c>
      <c r="I22" s="130">
        <v>-5367.4660349300002</v>
      </c>
      <c r="J22" s="130">
        <v>-5183.0890023499996</v>
      </c>
      <c r="K22" s="131">
        <v>-5027.2465701800002</v>
      </c>
      <c r="L22" s="131">
        <v>-21216.003559050001</v>
      </c>
      <c r="M22" s="117">
        <v>-0.21387583126369669</v>
      </c>
      <c r="N22" s="117">
        <v>-3.0067481399478346E-2</v>
      </c>
      <c r="O22" s="117">
        <v>-0.1539179273889012</v>
      </c>
    </row>
    <row r="23" spans="1:15" s="120" customFormat="1" ht="15" customHeight="1" thickBot="1" x14ac:dyDescent="0.25">
      <c r="A23" s="132" t="s">
        <v>63</v>
      </c>
      <c r="B23" s="133">
        <v>1330.47728364</v>
      </c>
      <c r="C23" s="133">
        <v>291.72188291999998</v>
      </c>
      <c r="D23" s="133">
        <v>-945.75935077999998</v>
      </c>
      <c r="E23" s="133">
        <v>-687.36125662999996</v>
      </c>
      <c r="F23" s="133">
        <v>-1292.8807458599999</v>
      </c>
      <c r="G23" s="133">
        <v>-2634.2794703499999</v>
      </c>
      <c r="H23" s="133">
        <v>206.29008603</v>
      </c>
      <c r="I23" s="133">
        <v>157.9095188</v>
      </c>
      <c r="J23" s="133">
        <v>481.98137888999997</v>
      </c>
      <c r="K23" s="134">
        <v>174.52794451</v>
      </c>
      <c r="L23" s="134">
        <v>1020.70892823</v>
      </c>
      <c r="M23" s="135" t="s">
        <v>323</v>
      </c>
      <c r="N23" s="135">
        <v>-0.63789483960576088</v>
      </c>
      <c r="O23" s="135" t="s">
        <v>323</v>
      </c>
    </row>
    <row r="24" spans="1:15" ht="15" customHeight="1" thickBot="1" x14ac:dyDescent="0.25">
      <c r="A24" s="92" t="s">
        <v>64</v>
      </c>
      <c r="B24" s="127">
        <v>-989.03812500999993</v>
      </c>
      <c r="C24" s="127">
        <v>-91.167605460000004</v>
      </c>
      <c r="D24" s="127">
        <v>-2203.9687307200002</v>
      </c>
      <c r="E24" s="127">
        <v>-144.69520757999999</v>
      </c>
      <c r="F24" s="127">
        <v>-190.60358134000001</v>
      </c>
      <c r="G24" s="127">
        <v>-2630.4351250999998</v>
      </c>
      <c r="H24" s="127">
        <v>-140.75861377000001</v>
      </c>
      <c r="I24" s="127">
        <v>-97.261743719999998</v>
      </c>
      <c r="J24" s="127">
        <v>-173.23607680999999</v>
      </c>
      <c r="K24" s="128">
        <v>14.14446261</v>
      </c>
      <c r="L24" s="128">
        <v>-397.11197169000002</v>
      </c>
      <c r="M24" s="110" t="s">
        <v>323</v>
      </c>
      <c r="N24" s="110" t="s">
        <v>323</v>
      </c>
      <c r="O24" s="110">
        <v>-0.84903183207192645</v>
      </c>
    </row>
    <row r="25" spans="1:15" s="120" customFormat="1" ht="15" customHeight="1" thickBot="1" x14ac:dyDescent="0.25">
      <c r="A25" s="114" t="s">
        <v>65</v>
      </c>
      <c r="B25" s="115">
        <v>341.43915863000001</v>
      </c>
      <c r="C25" s="115">
        <v>200.55427749</v>
      </c>
      <c r="D25" s="115">
        <v>-3149.7280815099998</v>
      </c>
      <c r="E25" s="115">
        <v>-832.05646420999994</v>
      </c>
      <c r="F25" s="115">
        <v>-1483.4843272000001</v>
      </c>
      <c r="G25" s="115">
        <v>-5264.7145954300004</v>
      </c>
      <c r="H25" s="115">
        <v>65.531415789999997</v>
      </c>
      <c r="I25" s="115">
        <v>60.647775080000002</v>
      </c>
      <c r="J25" s="115">
        <v>308.74530207999999</v>
      </c>
      <c r="K25" s="126">
        <v>188.67240712</v>
      </c>
      <c r="L25" s="126">
        <v>623.59690006999995</v>
      </c>
      <c r="M25" s="117" t="s">
        <v>323</v>
      </c>
      <c r="N25" s="117">
        <v>-0.38890598221600636</v>
      </c>
      <c r="O25" s="117" t="s">
        <v>323</v>
      </c>
    </row>
    <row r="26" spans="1:15" ht="15" customHeight="1" thickBot="1" x14ac:dyDescent="0.25">
      <c r="A26" s="136" t="s">
        <v>66</v>
      </c>
      <c r="B26" s="137">
        <v>-74.550565289999994</v>
      </c>
      <c r="C26" s="137">
        <v>-22.56131263</v>
      </c>
      <c r="D26" s="137">
        <v>-40.300705209999997</v>
      </c>
      <c r="E26" s="137">
        <v>-27.09674266</v>
      </c>
      <c r="F26" s="137">
        <v>-34.972090029999997</v>
      </c>
      <c r="G26" s="137">
        <v>-124.93085053</v>
      </c>
      <c r="H26" s="137">
        <v>-23.325719580000001</v>
      </c>
      <c r="I26" s="137">
        <v>-32.269422669999997</v>
      </c>
      <c r="J26" s="137">
        <v>-30.991552070000001</v>
      </c>
      <c r="K26" s="138">
        <v>-42.009302820000002</v>
      </c>
      <c r="L26" s="138">
        <v>-128.59599714000001</v>
      </c>
      <c r="M26" s="122">
        <v>0.20122368391375223</v>
      </c>
      <c r="N26" s="122">
        <v>0.35550819543062651</v>
      </c>
      <c r="O26" s="122">
        <v>2.9337402206510044E-2</v>
      </c>
    </row>
    <row r="27" spans="1:15" ht="26.25" thickBot="1" x14ac:dyDescent="0.25">
      <c r="A27" s="139" t="s">
        <v>67</v>
      </c>
      <c r="B27" s="115">
        <v>266.90196933999999</v>
      </c>
      <c r="C27" s="115">
        <v>177.99296486</v>
      </c>
      <c r="D27" s="115">
        <v>-3190.0238508799998</v>
      </c>
      <c r="E27" s="115">
        <v>-859.15814436000005</v>
      </c>
      <c r="F27" s="115">
        <v>-1518.45641619</v>
      </c>
      <c r="G27" s="115">
        <v>-5389.6454465699999</v>
      </c>
      <c r="H27" s="115">
        <v>42.537708600000002</v>
      </c>
      <c r="I27" s="115">
        <v>28.046342200000002</v>
      </c>
      <c r="J27" s="115">
        <v>277.75405817000001</v>
      </c>
      <c r="K27" s="126">
        <v>146.66266637999999</v>
      </c>
      <c r="L27" s="126">
        <v>495.00077535000003</v>
      </c>
      <c r="M27" s="117" t="s">
        <v>323</v>
      </c>
      <c r="N27" s="117">
        <v>-0.47196931218108518</v>
      </c>
      <c r="O27" s="117" t="s">
        <v>323</v>
      </c>
    </row>
    <row r="28" spans="1:15" ht="7.5" customHeight="1" x14ac:dyDescent="0.2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2"/>
      <c r="L28" s="142"/>
      <c r="M28" s="97"/>
      <c r="N28" s="97"/>
      <c r="O28" s="97"/>
    </row>
    <row r="29" spans="1:15" ht="15" customHeight="1" x14ac:dyDescent="0.2">
      <c r="A29" s="54" t="s">
        <v>69</v>
      </c>
      <c r="B29" s="23"/>
      <c r="C29" s="23"/>
      <c r="D29" s="23"/>
      <c r="E29" s="23"/>
      <c r="F29" s="23"/>
      <c r="G29" s="23"/>
      <c r="H29" s="23"/>
      <c r="I29" s="23"/>
      <c r="J29" s="23"/>
      <c r="K29" s="143"/>
      <c r="L29" s="143"/>
      <c r="M29" s="122"/>
      <c r="N29" s="122"/>
      <c r="O29" s="122"/>
    </row>
    <row r="30" spans="1:15" ht="15" customHeight="1" x14ac:dyDescent="0.2">
      <c r="A30" s="144" t="s">
        <v>70</v>
      </c>
      <c r="B30" s="39">
        <v>1.34E-2</v>
      </c>
      <c r="C30" s="39">
        <v>1.3893823920401938E-2</v>
      </c>
      <c r="D30" s="39">
        <v>1.50255652228814E-2</v>
      </c>
      <c r="E30" s="39">
        <v>1.4416840668727686E-2</v>
      </c>
      <c r="F30" s="39">
        <v>1.4267777882651305E-2</v>
      </c>
      <c r="G30" s="39">
        <v>1.4453088637828768E-2</v>
      </c>
      <c r="H30" s="39">
        <v>1.4582661316384929E-2</v>
      </c>
      <c r="I30" s="39">
        <v>1.3664859288238816E-2</v>
      </c>
      <c r="J30" s="39">
        <v>1.1407623996159881E-2</v>
      </c>
      <c r="K30" s="145">
        <v>1.1117485255267632E-2</v>
      </c>
      <c r="L30" s="145">
        <v>1.267838883215395E-2</v>
      </c>
      <c r="M30" s="32" t="s">
        <v>305</v>
      </c>
      <c r="N30" s="32" t="s">
        <v>318</v>
      </c>
      <c r="O30" s="32" t="s">
        <v>315</v>
      </c>
    </row>
    <row r="31" spans="1:15" ht="15" customHeight="1" x14ac:dyDescent="0.2">
      <c r="A31" s="29" t="s">
        <v>71</v>
      </c>
      <c r="B31" s="39">
        <v>3.2800000000000003E-2</v>
      </c>
      <c r="C31" s="39">
        <v>3.3596878117070503E-2</v>
      </c>
      <c r="D31" s="39">
        <v>3.3273965387162562E-2</v>
      </c>
      <c r="E31" s="39">
        <v>3.2840373538771041E-2</v>
      </c>
      <c r="F31" s="39">
        <v>3.1438565980898073E-2</v>
      </c>
      <c r="G31" s="39">
        <v>3.2801951140410048E-2</v>
      </c>
      <c r="H31" s="39">
        <v>2.9131209497776128E-2</v>
      </c>
      <c r="I31" s="39">
        <v>2.5883050014995152E-2</v>
      </c>
      <c r="J31" s="39">
        <v>2.4884245734749198E-2</v>
      </c>
      <c r="K31" s="145">
        <v>2.4254678366498448E-2</v>
      </c>
      <c r="L31" s="145">
        <v>2.6123107089039949E-2</v>
      </c>
      <c r="M31" s="32" t="s">
        <v>337</v>
      </c>
      <c r="N31" s="32" t="s">
        <v>317</v>
      </c>
      <c r="O31" s="32" t="s">
        <v>337</v>
      </c>
    </row>
    <row r="32" spans="1:15" ht="15" customHeight="1" x14ac:dyDescent="0.2">
      <c r="A32" s="29" t="s">
        <v>72</v>
      </c>
      <c r="B32" s="39">
        <v>0.92671931226575099</v>
      </c>
      <c r="C32" s="39">
        <v>0.932033382297075</v>
      </c>
      <c r="D32" s="39">
        <v>1.12645970052906</v>
      </c>
      <c r="E32" s="39">
        <v>1.09727982928128</v>
      </c>
      <c r="F32" s="39">
        <v>1.19558095394351</v>
      </c>
      <c r="G32" s="39">
        <v>1.08248899748864</v>
      </c>
      <c r="H32" s="39">
        <v>0.88784601302964805</v>
      </c>
      <c r="I32" s="39">
        <v>0.85376306029236604</v>
      </c>
      <c r="J32" s="39">
        <v>0.872857572739975</v>
      </c>
      <c r="K32" s="145">
        <v>0.92189859276486097</v>
      </c>
      <c r="L32" s="145">
        <v>0.88295254429790404</v>
      </c>
      <c r="M32" s="32" t="s">
        <v>310</v>
      </c>
      <c r="N32" s="32" t="s">
        <v>311</v>
      </c>
      <c r="O32" s="32" t="s">
        <v>312</v>
      </c>
    </row>
    <row r="33" spans="1:37" ht="15" customHeight="1" x14ac:dyDescent="0.2">
      <c r="A33" s="29" t="s">
        <v>73</v>
      </c>
      <c r="B33" s="39">
        <v>0.46666436660606397</v>
      </c>
      <c r="C33" s="39">
        <v>0.45122311436946499</v>
      </c>
      <c r="D33" s="39">
        <v>0.45349751173839198</v>
      </c>
      <c r="E33" s="39">
        <v>0.52689291095688395</v>
      </c>
      <c r="F33" s="39">
        <v>0.50309449624513203</v>
      </c>
      <c r="G33" s="39">
        <v>0.48099905606083898</v>
      </c>
      <c r="H33" s="39">
        <v>0.42349393566483001</v>
      </c>
      <c r="I33" s="39">
        <v>0.42067890997403201</v>
      </c>
      <c r="J33" s="39">
        <v>0.44840295412429998</v>
      </c>
      <c r="K33" s="145">
        <v>0.45377583702403601</v>
      </c>
      <c r="L33" s="145">
        <v>0.43578541385420799</v>
      </c>
      <c r="M33" s="32" t="s">
        <v>339</v>
      </c>
      <c r="N33" s="32" t="s">
        <v>322</v>
      </c>
      <c r="O33" s="32" t="s">
        <v>340</v>
      </c>
    </row>
    <row r="34" spans="1:37" ht="15" customHeight="1" x14ac:dyDescent="0.2">
      <c r="A34" s="29" t="s">
        <v>74</v>
      </c>
      <c r="B34" s="146">
        <v>0.46005494565968702</v>
      </c>
      <c r="C34" s="146">
        <v>0.48081026792761</v>
      </c>
      <c r="D34" s="146">
        <v>0.67296218879066705</v>
      </c>
      <c r="E34" s="146">
        <v>0.57038691832440003</v>
      </c>
      <c r="F34" s="146">
        <v>0.69248645769837802</v>
      </c>
      <c r="G34" s="146">
        <v>0.60148994142780299</v>
      </c>
      <c r="H34" s="146">
        <v>0.46435207736481798</v>
      </c>
      <c r="I34" s="146">
        <v>0.43308415031833403</v>
      </c>
      <c r="J34" s="146">
        <v>0.42445461861567502</v>
      </c>
      <c r="K34" s="145">
        <v>0.46812275574082601</v>
      </c>
      <c r="L34" s="145">
        <v>0.44716713044369599</v>
      </c>
      <c r="M34" s="32" t="s">
        <v>309</v>
      </c>
      <c r="N34" s="32" t="s">
        <v>343</v>
      </c>
      <c r="O34" s="32" t="s">
        <v>344</v>
      </c>
    </row>
    <row r="35" spans="1:37" ht="7.5" customHeight="1" thickBot="1" x14ac:dyDescent="0.25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9"/>
      <c r="L35" s="149"/>
      <c r="M35" s="150"/>
      <c r="N35" s="150"/>
      <c r="O35" s="150"/>
    </row>
    <row r="36" spans="1:37" ht="15" customHeight="1" thickTop="1" x14ac:dyDescent="0.2">
      <c r="A36" s="54" t="s">
        <v>75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2"/>
      <c r="L36" s="152"/>
      <c r="M36" s="153"/>
      <c r="N36" s="153"/>
      <c r="O36" s="153"/>
    </row>
    <row r="37" spans="1:37" ht="15" customHeight="1" x14ac:dyDescent="0.2">
      <c r="A37" s="154" t="s">
        <v>62</v>
      </c>
      <c r="B37" s="155">
        <v>-23460.947699870001</v>
      </c>
      <c r="C37" s="155">
        <v>-5919.0389201400003</v>
      </c>
      <c r="D37" s="155">
        <v>-6987.4266001200003</v>
      </c>
      <c r="E37" s="155">
        <v>-5774.1424717</v>
      </c>
      <c r="F37" s="155">
        <v>-6394.9777530199999</v>
      </c>
      <c r="G37" s="155">
        <v>-25075.585744979999</v>
      </c>
      <c r="H37" s="155">
        <v>-5638.2019515900001</v>
      </c>
      <c r="I37" s="155">
        <v>-5367.4660349300002</v>
      </c>
      <c r="J37" s="155">
        <v>-5183.0890023499996</v>
      </c>
      <c r="K37" s="156">
        <v>-5027.2465701800002</v>
      </c>
      <c r="L37" s="156">
        <v>-21216.003559050001</v>
      </c>
      <c r="M37" s="157">
        <v>-0.21387583126369669</v>
      </c>
      <c r="N37" s="157">
        <v>-3.0067481399478346E-2</v>
      </c>
      <c r="O37" s="158">
        <v>-0.1539179273889012</v>
      </c>
    </row>
    <row r="38" spans="1:37" ht="15" customHeight="1" x14ac:dyDescent="0.2">
      <c r="A38" s="29" t="s">
        <v>60</v>
      </c>
      <c r="B38" s="159">
        <v>0</v>
      </c>
      <c r="C38" s="159">
        <v>0</v>
      </c>
      <c r="D38" s="159">
        <v>-1035.48965972</v>
      </c>
      <c r="E38" s="159">
        <v>-1.58692894</v>
      </c>
      <c r="F38" s="159">
        <v>4.0000000000000001E-8</v>
      </c>
      <c r="G38" s="159">
        <v>-1037.0765886199999</v>
      </c>
      <c r="H38" s="159">
        <v>-0.454897</v>
      </c>
      <c r="I38" s="159">
        <v>0</v>
      </c>
      <c r="J38" s="159">
        <v>0</v>
      </c>
      <c r="K38" s="160">
        <v>0</v>
      </c>
      <c r="L38" s="160">
        <v>-0.454897</v>
      </c>
      <c r="M38" s="161" t="s">
        <v>323</v>
      </c>
      <c r="N38" s="161" t="s">
        <v>323</v>
      </c>
      <c r="O38" s="162">
        <v>-0.99956136605050039</v>
      </c>
    </row>
    <row r="39" spans="1:37" ht="15" customHeight="1" x14ac:dyDescent="0.2">
      <c r="A39" s="29" t="s">
        <v>76</v>
      </c>
      <c r="B39" s="159">
        <v>-87.830432079999994</v>
      </c>
      <c r="C39" s="159">
        <v>17.255119449999999</v>
      </c>
      <c r="D39" s="159">
        <v>-164.47930532000001</v>
      </c>
      <c r="E39" s="159">
        <v>-112.68067359</v>
      </c>
      <c r="F39" s="159">
        <v>-212.60804701999999</v>
      </c>
      <c r="G39" s="159">
        <v>-472.51290648000003</v>
      </c>
      <c r="H39" s="159">
        <v>-14.23706921</v>
      </c>
      <c r="I39" s="159">
        <v>-164.78723908000001</v>
      </c>
      <c r="J39" s="159">
        <v>-19.645985360000001</v>
      </c>
      <c r="K39" s="160">
        <v>40.705740609999999</v>
      </c>
      <c r="L39" s="160">
        <v>-157.96455304</v>
      </c>
      <c r="M39" s="161" t="s">
        <v>323</v>
      </c>
      <c r="N39" s="161" t="s">
        <v>323</v>
      </c>
      <c r="O39" s="162">
        <v>-0.66569261733661</v>
      </c>
    </row>
    <row r="40" spans="1:37" ht="15" customHeight="1" thickBot="1" x14ac:dyDescent="0.25">
      <c r="A40" s="29" t="s">
        <v>77</v>
      </c>
      <c r="B40" s="163">
        <v>-563.28878112999996</v>
      </c>
      <c r="C40" s="163">
        <v>-6.4954210899999998</v>
      </c>
      <c r="D40" s="163">
        <v>-91.550436669999996</v>
      </c>
      <c r="E40" s="163">
        <v>-234.19726678000001</v>
      </c>
      <c r="F40" s="163">
        <v>-473.20565307999999</v>
      </c>
      <c r="G40" s="163">
        <v>-805.44877761999999</v>
      </c>
      <c r="H40" s="163">
        <v>-87.770877119999994</v>
      </c>
      <c r="I40" s="163">
        <v>-184.87941275</v>
      </c>
      <c r="J40" s="163">
        <v>-242.71176231999999</v>
      </c>
      <c r="K40" s="164">
        <v>-172.18039679</v>
      </c>
      <c r="L40" s="164">
        <v>-687.54244898000002</v>
      </c>
      <c r="M40" s="165">
        <v>-0.63614044830336969</v>
      </c>
      <c r="N40" s="165">
        <v>-0.29059722881089245</v>
      </c>
      <c r="O40" s="166">
        <v>-0.14638588066195635</v>
      </c>
    </row>
    <row r="41" spans="1:37" ht="15" customHeight="1" thickBot="1" x14ac:dyDescent="0.25">
      <c r="A41" s="114" t="s">
        <v>78</v>
      </c>
      <c r="B41" s="167">
        <v>-22809.8150475</v>
      </c>
      <c r="C41" s="167">
        <v>-5929.7853499800003</v>
      </c>
      <c r="D41" s="167">
        <v>-5695.9077415299998</v>
      </c>
      <c r="E41" s="167">
        <v>-5425.6784605100001</v>
      </c>
      <c r="F41" s="167">
        <v>-5709.1628642400001</v>
      </c>
      <c r="G41" s="167">
        <v>-22760.534416260001</v>
      </c>
      <c r="H41" s="167">
        <v>-5535.7252338600001</v>
      </c>
      <c r="I41" s="167">
        <v>-5017.7993830300002</v>
      </c>
      <c r="J41" s="167">
        <v>-4920.7312402199996</v>
      </c>
      <c r="K41" s="168">
        <v>-4895.7711092299996</v>
      </c>
      <c r="L41" s="168">
        <v>-20370.026966339999</v>
      </c>
      <c r="M41" s="169">
        <v>-0.14247128245452123</v>
      </c>
      <c r="N41" s="169">
        <v>-5.0724434584002998E-3</v>
      </c>
      <c r="O41" s="170">
        <v>-0.1050286169120983</v>
      </c>
    </row>
    <row r="42" spans="1:37" ht="15" customHeight="1" thickBot="1" x14ac:dyDescent="0.25">
      <c r="A42" s="29" t="s">
        <v>79</v>
      </c>
      <c r="B42" s="159">
        <v>0</v>
      </c>
      <c r="C42" s="159">
        <v>0</v>
      </c>
      <c r="D42" s="159">
        <v>-351.29653300000001</v>
      </c>
      <c r="E42" s="159">
        <v>-185.74249793000001</v>
      </c>
      <c r="F42" s="159">
        <v>-607.53132230999995</v>
      </c>
      <c r="G42" s="159">
        <v>-1144.57035324</v>
      </c>
      <c r="H42" s="159">
        <v>-84.027415379999994</v>
      </c>
      <c r="I42" s="159">
        <v>-94.910285819999999</v>
      </c>
      <c r="J42" s="159">
        <v>-104.37880079999999</v>
      </c>
      <c r="K42" s="160">
        <v>-206.66907375</v>
      </c>
      <c r="L42" s="160">
        <v>-489.98557575000001</v>
      </c>
      <c r="M42" s="161">
        <v>-0.65982153321052195</v>
      </c>
      <c r="N42" s="161">
        <v>0.97999088096440379</v>
      </c>
      <c r="O42" s="162">
        <v>-0.57190436187433114</v>
      </c>
    </row>
    <row r="43" spans="1:37" ht="15" customHeight="1" thickBot="1" x14ac:dyDescent="0.25">
      <c r="A43" s="114" t="s">
        <v>80</v>
      </c>
      <c r="B43" s="167">
        <v>-22809.8150475</v>
      </c>
      <c r="C43" s="167">
        <v>-5929.7853499800003</v>
      </c>
      <c r="D43" s="167">
        <v>-5344.6112085300001</v>
      </c>
      <c r="E43" s="167">
        <v>-5239.9359625799998</v>
      </c>
      <c r="F43" s="167">
        <v>-5101.6315419299999</v>
      </c>
      <c r="G43" s="167">
        <v>-21615.964063020001</v>
      </c>
      <c r="H43" s="167">
        <v>-5451.69781848</v>
      </c>
      <c r="I43" s="167">
        <v>-4922.8890972099998</v>
      </c>
      <c r="J43" s="167">
        <v>-4816.3524394200003</v>
      </c>
      <c r="K43" s="168">
        <v>-4689.1020354800003</v>
      </c>
      <c r="L43" s="168">
        <v>-19880.041390589999</v>
      </c>
      <c r="M43" s="169">
        <v>-8.0862269856112667E-2</v>
      </c>
      <c r="N43" s="169">
        <v>-2.6420492590721656E-2</v>
      </c>
      <c r="O43" s="170">
        <v>-8.0307437011323146E-2</v>
      </c>
    </row>
    <row r="44" spans="1:37" s="27" customFormat="1" ht="15" customHeight="1" x14ac:dyDescent="0.2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3"/>
      <c r="L44" s="173"/>
      <c r="M44" s="174"/>
      <c r="N44" s="174"/>
      <c r="O44" s="4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</row>
    <row r="45" spans="1:37" s="21" customFormat="1" ht="15" customHeight="1" thickBot="1" x14ac:dyDescent="0.25">
      <c r="A45" s="175" t="s">
        <v>334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1:37" ht="13.5" thickTop="1" x14ac:dyDescent="0.2"/>
  </sheetData>
  <mergeCells count="1">
    <mergeCell ref="A1:G1"/>
  </mergeCells>
  <conditionalFormatting sqref="O16 M9:N9">
    <cfRule type="expression" dxfId="1" priority="4">
      <formula>ABS(M9)&lt;0.005</formula>
    </cfRule>
  </conditionalFormatting>
  <conditionalFormatting sqref="O17">
    <cfRule type="expression" dxfId="0" priority="3">
      <formula>ABS(O17)&lt;0.005</formula>
    </cfRule>
  </conditionalFormatting>
  <pageMargins left="0.75" right="0.75" top="1" bottom="1" header="0.4921259845" footer="0.4921259845"/>
  <pageSetup paperSize="9" orientation="landscape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O26"/>
  <sheetViews>
    <sheetView showGridLines="0" zoomScaleNormal="100" zoomScaleSheetLayoutView="100" workbookViewId="0">
      <selection activeCell="B2" sqref="B2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2" t="s">
        <v>407</v>
      </c>
      <c r="B2" s="10"/>
      <c r="C2" s="56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573" customFormat="1" ht="18.75" customHeight="1" thickTop="1" x14ac:dyDescent="0.3">
      <c r="A3" s="611" t="s">
        <v>259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2"/>
      <c r="N3" s="572"/>
      <c r="O3" s="571"/>
    </row>
    <row r="4" spans="1:15" s="575" customFormat="1" ht="26.25" customHeight="1" x14ac:dyDescent="0.2">
      <c r="A4" s="574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401</v>
      </c>
      <c r="N4" s="20" t="s">
        <v>402</v>
      </c>
      <c r="O4" s="20" t="s">
        <v>403</v>
      </c>
    </row>
    <row r="5" spans="1:15" s="579" customFormat="1" ht="15" customHeight="1" thickBot="1" x14ac:dyDescent="0.25">
      <c r="A5" s="576" t="s">
        <v>226</v>
      </c>
      <c r="B5" s="577"/>
      <c r="C5" s="577"/>
      <c r="D5" s="577"/>
      <c r="E5" s="577"/>
      <c r="F5" s="577"/>
      <c r="G5" s="577"/>
      <c r="H5" s="577"/>
      <c r="I5" s="577"/>
      <c r="J5" s="577"/>
      <c r="K5" s="578"/>
      <c r="L5" s="578"/>
      <c r="M5" s="578"/>
      <c r="N5" s="578"/>
      <c r="O5" s="578"/>
    </row>
    <row r="6" spans="1:15" s="120" customFormat="1" ht="15" customHeight="1" thickBot="1" x14ac:dyDescent="0.25">
      <c r="A6" s="580" t="s">
        <v>63</v>
      </c>
      <c r="B6" s="581">
        <v>368.32606593999998</v>
      </c>
      <c r="C6" s="581">
        <v>96.668621290000004</v>
      </c>
      <c r="D6" s="581">
        <v>89.219996960000003</v>
      </c>
      <c r="E6" s="581">
        <v>104.74208453</v>
      </c>
      <c r="F6" s="581">
        <v>176.99431190999999</v>
      </c>
      <c r="G6" s="581">
        <v>467.62501469</v>
      </c>
      <c r="H6" s="581">
        <v>110.31701551</v>
      </c>
      <c r="I6" s="581">
        <v>113.56054075</v>
      </c>
      <c r="J6" s="581">
        <v>162.91814632000001</v>
      </c>
      <c r="K6" s="582">
        <v>156.70483909000001</v>
      </c>
      <c r="L6" s="582">
        <v>543.50054166999996</v>
      </c>
      <c r="M6" s="583">
        <v>-0.11463347381647493</v>
      </c>
      <c r="N6" s="583">
        <v>-3.8137600815786099E-2</v>
      </c>
      <c r="O6" s="583">
        <v>0.16225720309316571</v>
      </c>
    </row>
    <row r="7" spans="1:15" s="579" customFormat="1" ht="15" customHeight="1" thickBot="1" x14ac:dyDescent="0.25">
      <c r="A7" s="584" t="s">
        <v>65</v>
      </c>
      <c r="B7" s="585">
        <v>265.1947674768</v>
      </c>
      <c r="C7" s="585">
        <v>69.601407328799993</v>
      </c>
      <c r="D7" s="585">
        <v>64.238397811200002</v>
      </c>
      <c r="E7" s="585">
        <v>75.414300861599997</v>
      </c>
      <c r="F7" s="585">
        <v>127.4359045752</v>
      </c>
      <c r="G7" s="585">
        <v>336.69001057679998</v>
      </c>
      <c r="H7" s="585">
        <v>79.428251167200003</v>
      </c>
      <c r="I7" s="585">
        <v>81.763589339999996</v>
      </c>
      <c r="J7" s="585">
        <v>117.30106535039999</v>
      </c>
      <c r="K7" s="582">
        <v>112.8274841448</v>
      </c>
      <c r="L7" s="582">
        <v>391.32039000240002</v>
      </c>
      <c r="M7" s="586">
        <v>-0.11463347381647504</v>
      </c>
      <c r="N7" s="586">
        <v>-3.8137600815786099E-2</v>
      </c>
      <c r="O7" s="586">
        <v>0.16225720309316594</v>
      </c>
    </row>
    <row r="8" spans="1:15" s="579" customFormat="1" ht="15" customHeight="1" thickBot="1" x14ac:dyDescent="0.25">
      <c r="A8" s="587" t="s">
        <v>66</v>
      </c>
      <c r="B8" s="588">
        <v>0</v>
      </c>
      <c r="C8" s="588">
        <v>0</v>
      </c>
      <c r="D8" s="588">
        <v>0</v>
      </c>
      <c r="E8" s="588">
        <v>0</v>
      </c>
      <c r="F8" s="588">
        <v>0</v>
      </c>
      <c r="G8" s="588">
        <v>0</v>
      </c>
      <c r="H8" s="588">
        <v>0</v>
      </c>
      <c r="I8" s="588">
        <v>0</v>
      </c>
      <c r="J8" s="588">
        <v>0</v>
      </c>
      <c r="K8" s="119">
        <v>0</v>
      </c>
      <c r="L8" s="119">
        <v>0</v>
      </c>
      <c r="M8" s="589" t="s">
        <v>323</v>
      </c>
      <c r="N8" s="589" t="s">
        <v>323</v>
      </c>
      <c r="O8" s="589" t="s">
        <v>323</v>
      </c>
    </row>
    <row r="9" spans="1:15" s="579" customFormat="1" ht="26.25" thickBot="1" x14ac:dyDescent="0.25">
      <c r="A9" s="584" t="s">
        <v>67</v>
      </c>
      <c r="B9" s="585">
        <v>265.1947674768</v>
      </c>
      <c r="C9" s="585">
        <v>69.601407328799993</v>
      </c>
      <c r="D9" s="585">
        <v>64.238397811200002</v>
      </c>
      <c r="E9" s="585">
        <v>75.414300861599997</v>
      </c>
      <c r="F9" s="585">
        <v>127.4359045752</v>
      </c>
      <c r="G9" s="585">
        <v>336.69001057679998</v>
      </c>
      <c r="H9" s="585">
        <v>79.428251167200003</v>
      </c>
      <c r="I9" s="585">
        <v>81.763589339999996</v>
      </c>
      <c r="J9" s="585">
        <v>117.30106535039999</v>
      </c>
      <c r="K9" s="582">
        <v>112.8274841448</v>
      </c>
      <c r="L9" s="582">
        <v>391.32039000240002</v>
      </c>
      <c r="M9" s="586">
        <v>-0.11463347381647504</v>
      </c>
      <c r="N9" s="586">
        <v>-3.8137600815786099E-2</v>
      </c>
      <c r="O9" s="586">
        <v>0.16225720309316594</v>
      </c>
    </row>
    <row r="10" spans="1:15" s="579" customFormat="1" ht="15" customHeight="1" thickBot="1" x14ac:dyDescent="0.25">
      <c r="A10" s="587" t="s">
        <v>68</v>
      </c>
      <c r="B10" s="588">
        <v>-7.60093218</v>
      </c>
      <c r="C10" s="588">
        <v>-2.5967058399999998</v>
      </c>
      <c r="D10" s="588">
        <v>-2.6836035900000001</v>
      </c>
      <c r="E10" s="588">
        <v>-2.87636563</v>
      </c>
      <c r="F10" s="588">
        <v>-2.9222089900000001</v>
      </c>
      <c r="G10" s="588">
        <v>-11.078884049999999</v>
      </c>
      <c r="H10" s="588">
        <v>-3.17216035</v>
      </c>
      <c r="I10" s="588">
        <v>-3.7947357400000001</v>
      </c>
      <c r="J10" s="588">
        <v>-3.3304331</v>
      </c>
      <c r="K10" s="119">
        <v>-3.3895018299999999</v>
      </c>
      <c r="L10" s="119">
        <v>-13.68683102</v>
      </c>
      <c r="M10" s="589">
        <v>0.15991082143649127</v>
      </c>
      <c r="N10" s="589">
        <v>1.7736050605550391E-2</v>
      </c>
      <c r="O10" s="589">
        <v>0.2353979839693332</v>
      </c>
    </row>
    <row r="11" spans="1:15" s="579" customFormat="1" ht="15" customHeight="1" thickBot="1" x14ac:dyDescent="0.25">
      <c r="A11" s="584" t="s">
        <v>227</v>
      </c>
      <c r="B11" s="585">
        <v>257.59383529680002</v>
      </c>
      <c r="C11" s="585">
        <v>67.004701488799995</v>
      </c>
      <c r="D11" s="585">
        <v>61.554794221199998</v>
      </c>
      <c r="E11" s="585">
        <v>72.537935231600002</v>
      </c>
      <c r="F11" s="585">
        <v>124.5136955852</v>
      </c>
      <c r="G11" s="585">
        <v>325.61112652679998</v>
      </c>
      <c r="H11" s="585">
        <v>76.256090817200004</v>
      </c>
      <c r="I11" s="585">
        <v>77.968853600000003</v>
      </c>
      <c r="J11" s="585">
        <v>113.9706322504</v>
      </c>
      <c r="K11" s="582">
        <v>109.4379823148</v>
      </c>
      <c r="L11" s="582">
        <v>377.63355898240002</v>
      </c>
      <c r="M11" s="586">
        <v>-0.12107674741759045</v>
      </c>
      <c r="N11" s="586">
        <v>-3.9770332462853331E-2</v>
      </c>
      <c r="O11" s="586">
        <v>0.15976859578021285</v>
      </c>
    </row>
    <row r="12" spans="1:15" s="579" customFormat="1" ht="15" customHeight="1" thickBot="1" x14ac:dyDescent="0.25">
      <c r="A12" s="590" t="s">
        <v>228</v>
      </c>
      <c r="B12" s="591">
        <v>4837.0645210499997</v>
      </c>
      <c r="C12" s="591">
        <v>4760.38939226</v>
      </c>
      <c r="D12" s="591">
        <v>4827.2614937099997</v>
      </c>
      <c r="E12" s="591">
        <v>4831.7026553200003</v>
      </c>
      <c r="F12" s="591">
        <v>4872.8211827699997</v>
      </c>
      <c r="G12" s="591">
        <v>4820.7625851000003</v>
      </c>
      <c r="H12" s="591">
        <v>4884.0711134699995</v>
      </c>
      <c r="I12" s="591">
        <v>4819.9555275399998</v>
      </c>
      <c r="J12" s="591">
        <v>4656.9728627799996</v>
      </c>
      <c r="K12" s="592">
        <v>4657.1405535900003</v>
      </c>
      <c r="L12" s="592">
        <v>4759.5881395899996</v>
      </c>
      <c r="M12" s="593">
        <v>-4.4261962647558883E-2</v>
      </c>
      <c r="N12" s="593">
        <v>3.6008543520038572E-5</v>
      </c>
      <c r="O12" s="593">
        <v>-1.2689785989270286E-2</v>
      </c>
    </row>
    <row r="13" spans="1:15" s="579" customFormat="1" thickBot="1" x14ac:dyDescent="0.25">
      <c r="A13" s="594" t="s">
        <v>229</v>
      </c>
      <c r="B13" s="595">
        <v>3023.53913315</v>
      </c>
      <c r="C13" s="595">
        <v>3007.08029016</v>
      </c>
      <c r="D13" s="595">
        <v>3026.3726659399999</v>
      </c>
      <c r="E13" s="595">
        <v>3033.1351969100001</v>
      </c>
      <c r="F13" s="595">
        <v>3060.1662741199998</v>
      </c>
      <c r="G13" s="595">
        <v>3031.7553798399999</v>
      </c>
      <c r="H13" s="595">
        <v>3045.5319624600002</v>
      </c>
      <c r="I13" s="595">
        <v>3054.45181228</v>
      </c>
      <c r="J13" s="595">
        <v>2961.2821113499999</v>
      </c>
      <c r="K13" s="596">
        <v>2912.0531148199998</v>
      </c>
      <c r="L13" s="596">
        <v>2992.8628986899998</v>
      </c>
      <c r="M13" s="597">
        <v>-4.8400363258886081E-2</v>
      </c>
      <c r="N13" s="598">
        <v>-1.662421703805772E-2</v>
      </c>
      <c r="O13" s="598">
        <v>-1.2828370457794835E-2</v>
      </c>
    </row>
    <row r="14" spans="1:15" s="579" customFormat="1" ht="15" customHeight="1" thickBot="1" x14ac:dyDescent="0.25">
      <c r="A14" s="584" t="s">
        <v>230</v>
      </c>
      <c r="B14" s="585">
        <v>1813.5253878999999</v>
      </c>
      <c r="C14" s="585">
        <v>1753.3091021</v>
      </c>
      <c r="D14" s="585">
        <v>1800.88882777</v>
      </c>
      <c r="E14" s="585">
        <v>1798.56745841</v>
      </c>
      <c r="F14" s="585">
        <v>1812.6549086499999</v>
      </c>
      <c r="G14" s="585">
        <v>1789.0072052600001</v>
      </c>
      <c r="H14" s="585">
        <v>1838.5391510100001</v>
      </c>
      <c r="I14" s="585">
        <v>1765.50371526</v>
      </c>
      <c r="J14" s="585">
        <v>1695.6907514300001</v>
      </c>
      <c r="K14" s="582">
        <v>1745.0874387700001</v>
      </c>
      <c r="L14" s="582">
        <v>1766.7252409</v>
      </c>
      <c r="M14" s="586">
        <v>-3.7275418259464344E-2</v>
      </c>
      <c r="N14" s="586">
        <v>2.9130716964955505E-2</v>
      </c>
      <c r="O14" s="586">
        <v>-1.245493271043685E-2</v>
      </c>
    </row>
    <row r="15" spans="1:15" s="579" customFormat="1" ht="15" customHeight="1" x14ac:dyDescent="0.2">
      <c r="A15" s="29" t="s">
        <v>33</v>
      </c>
      <c r="B15" s="599">
        <v>5.32541656568358E-2</v>
      </c>
      <c r="C15" s="599">
        <v>5.63018660597338E-2</v>
      </c>
      <c r="D15" s="599">
        <v>5.1005974548018099E-2</v>
      </c>
      <c r="E15" s="599">
        <v>6.0051655001353399E-2</v>
      </c>
      <c r="F15" s="599">
        <v>0.102210765316382</v>
      </c>
      <c r="G15" s="599">
        <v>6.7543489391740194E-2</v>
      </c>
      <c r="H15" s="599">
        <v>6.2452891487914601E-2</v>
      </c>
      <c r="I15" s="599">
        <v>6.4705039832426495E-2</v>
      </c>
      <c r="J15" s="599">
        <v>9.7892459852011907E-2</v>
      </c>
      <c r="K15" s="600">
        <v>9.3995859524092507E-2</v>
      </c>
      <c r="L15" s="600">
        <v>7.9341646358277104E-2</v>
      </c>
      <c r="M15" s="601" t="s">
        <v>314</v>
      </c>
      <c r="N15" s="601" t="s">
        <v>336</v>
      </c>
      <c r="O15" s="601" t="s">
        <v>384</v>
      </c>
    </row>
    <row r="16" spans="1:15" s="579" customFormat="1" ht="15" customHeight="1" x14ac:dyDescent="0.2">
      <c r="A16" s="29" t="s">
        <v>231</v>
      </c>
      <c r="B16" s="599">
        <v>0.14204038003299499</v>
      </c>
      <c r="C16" s="599">
        <v>0.15286454945918199</v>
      </c>
      <c r="D16" s="599">
        <v>0.13672091974144099</v>
      </c>
      <c r="E16" s="599">
        <v>0.16132380221251499</v>
      </c>
      <c r="F16" s="599">
        <v>0.27476536210178798</v>
      </c>
      <c r="G16" s="599">
        <v>0.18200660431631899</v>
      </c>
      <c r="H16" s="599">
        <v>0.16590582969159801</v>
      </c>
      <c r="I16" s="599">
        <v>0.176649537298805</v>
      </c>
      <c r="J16" s="599">
        <v>0.26884768264328102</v>
      </c>
      <c r="K16" s="600">
        <v>0.25084813490362601</v>
      </c>
      <c r="L16" s="600">
        <v>0.21374775785171199</v>
      </c>
      <c r="M16" s="601" t="s">
        <v>385</v>
      </c>
      <c r="N16" s="601" t="s">
        <v>386</v>
      </c>
      <c r="O16" s="601" t="s">
        <v>354</v>
      </c>
    </row>
    <row r="17" spans="1:15" s="579" customFormat="1" ht="15" customHeight="1" x14ac:dyDescent="0.2">
      <c r="A17" s="171"/>
      <c r="B17" s="602"/>
      <c r="C17" s="602"/>
      <c r="D17" s="602"/>
      <c r="E17" s="602"/>
      <c r="F17" s="602"/>
      <c r="G17" s="602"/>
      <c r="H17" s="602"/>
      <c r="I17" s="602"/>
      <c r="J17" s="602"/>
      <c r="K17" s="603"/>
      <c r="L17" s="603"/>
      <c r="M17" s="604"/>
      <c r="N17" s="604"/>
      <c r="O17" s="604"/>
    </row>
    <row r="18" spans="1:15" s="579" customFormat="1" ht="15" customHeight="1" thickBot="1" x14ac:dyDescent="0.25">
      <c r="A18" s="576" t="s">
        <v>242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3"/>
      <c r="L18" s="603"/>
      <c r="M18" s="604"/>
      <c r="N18" s="604"/>
      <c r="O18" s="604"/>
    </row>
    <row r="19" spans="1:15" s="120" customFormat="1" ht="15" customHeight="1" thickBot="1" x14ac:dyDescent="0.25">
      <c r="A19" s="580" t="s">
        <v>63</v>
      </c>
      <c r="B19" s="581">
        <v>368.32606593999998</v>
      </c>
      <c r="C19" s="581">
        <v>96.668621290000004</v>
      </c>
      <c r="D19" s="581">
        <v>89.219996960000003</v>
      </c>
      <c r="E19" s="581">
        <v>104.74208453</v>
      </c>
      <c r="F19" s="581">
        <v>176.99431190999999</v>
      </c>
      <c r="G19" s="581">
        <v>467.62501469</v>
      </c>
      <c r="H19" s="581">
        <v>110.31701551</v>
      </c>
      <c r="I19" s="581">
        <v>113.56054075</v>
      </c>
      <c r="J19" s="581">
        <v>162.91814632000001</v>
      </c>
      <c r="K19" s="582">
        <v>156.70483909000001</v>
      </c>
      <c r="L19" s="582">
        <v>543.50054166999996</v>
      </c>
      <c r="M19" s="583">
        <v>-0.11463347381647493</v>
      </c>
      <c r="N19" s="583">
        <v>-3.8137600815786099E-2</v>
      </c>
      <c r="O19" s="583">
        <v>0.16225720309316571</v>
      </c>
    </row>
    <row r="20" spans="1:15" s="579" customFormat="1" ht="15" customHeight="1" x14ac:dyDescent="0.2">
      <c r="A20" s="29" t="s">
        <v>79</v>
      </c>
      <c r="B20" s="159">
        <v>0</v>
      </c>
      <c r="C20" s="159">
        <v>0</v>
      </c>
      <c r="D20" s="159">
        <v>0</v>
      </c>
      <c r="E20" s="159">
        <v>-8.9698569100000007</v>
      </c>
      <c r="F20" s="159">
        <v>-21.432795850000002</v>
      </c>
      <c r="G20" s="159">
        <v>-30.402652759999999</v>
      </c>
      <c r="H20" s="159">
        <v>-0.39694954999999998</v>
      </c>
      <c r="I20" s="159">
        <v>-0.35767251</v>
      </c>
      <c r="J20" s="159">
        <v>-0.54622154999999994</v>
      </c>
      <c r="K20" s="160">
        <v>-3.94606316</v>
      </c>
      <c r="L20" s="160">
        <v>-5.2469067699999998</v>
      </c>
      <c r="M20" s="161">
        <v>-0.81588668190482483</v>
      </c>
      <c r="N20" s="161" t="s">
        <v>323</v>
      </c>
      <c r="O20" s="162">
        <v>-0.8274194422631691</v>
      </c>
    </row>
    <row r="21" spans="1:15" s="579" customFormat="1" ht="15" customHeight="1" x14ac:dyDescent="0.2">
      <c r="A21" s="29" t="s">
        <v>244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  <c r="H21" s="159">
        <v>-0.454897</v>
      </c>
      <c r="I21" s="159">
        <v>0</v>
      </c>
      <c r="J21" s="159">
        <v>0</v>
      </c>
      <c r="K21" s="160">
        <v>0</v>
      </c>
      <c r="L21" s="160">
        <v>-0.454897</v>
      </c>
      <c r="M21" s="161" t="s">
        <v>323</v>
      </c>
      <c r="N21" s="161" t="s">
        <v>323</v>
      </c>
      <c r="O21" s="162" t="s">
        <v>323</v>
      </c>
    </row>
    <row r="22" spans="1:15" s="579" customFormat="1" ht="15" customHeight="1" thickBot="1" x14ac:dyDescent="0.25">
      <c r="A22" s="29" t="s">
        <v>245</v>
      </c>
      <c r="B22" s="159">
        <v>-44.899248280000002</v>
      </c>
      <c r="C22" s="159">
        <v>-4.0137867199999997</v>
      </c>
      <c r="D22" s="159">
        <v>-27.64306302</v>
      </c>
      <c r="E22" s="159">
        <v>-6.3879826800000004</v>
      </c>
      <c r="F22" s="159">
        <v>-3.3338207400000002</v>
      </c>
      <c r="G22" s="159">
        <v>-41.378653159999999</v>
      </c>
      <c r="H22" s="159">
        <v>-6.7782763900000003</v>
      </c>
      <c r="I22" s="159">
        <v>-17.883916060000001</v>
      </c>
      <c r="J22" s="159">
        <v>-7.3639260100000001</v>
      </c>
      <c r="K22" s="160">
        <v>-4.6091226699999996</v>
      </c>
      <c r="L22" s="160">
        <v>-36.635241129999997</v>
      </c>
      <c r="M22" s="161">
        <v>0.38253464401928206</v>
      </c>
      <c r="N22" s="161">
        <v>-0.37409438066855327</v>
      </c>
      <c r="O22" s="162">
        <v>-0.11463427800944892</v>
      </c>
    </row>
    <row r="23" spans="1:15" s="120" customFormat="1" ht="15" customHeight="1" thickBot="1" x14ac:dyDescent="0.25">
      <c r="A23" s="580" t="s">
        <v>246</v>
      </c>
      <c r="B23" s="581">
        <v>413.22531421999997</v>
      </c>
      <c r="C23" s="581">
        <v>100.68240801</v>
      </c>
      <c r="D23" s="581">
        <v>116.86305998</v>
      </c>
      <c r="E23" s="581">
        <v>120.09992412</v>
      </c>
      <c r="F23" s="581">
        <v>201.76092850000001</v>
      </c>
      <c r="G23" s="581">
        <v>539.40632060999997</v>
      </c>
      <c r="H23" s="581">
        <v>117.94713845</v>
      </c>
      <c r="I23" s="581">
        <v>131.80212932000001</v>
      </c>
      <c r="J23" s="581">
        <v>170.82829387999999</v>
      </c>
      <c r="K23" s="582">
        <v>165.26002492000001</v>
      </c>
      <c r="L23" s="582">
        <v>585.83758656999998</v>
      </c>
      <c r="M23" s="583">
        <v>-0.18091165544968235</v>
      </c>
      <c r="N23" s="583">
        <v>-3.2595706680249803E-2</v>
      </c>
      <c r="O23" s="583">
        <v>8.6078461052314204E-2</v>
      </c>
    </row>
    <row r="24" spans="1:15" s="579" customFormat="1" ht="12" customHeight="1" x14ac:dyDescent="0.2">
      <c r="A24" s="609"/>
      <c r="B24" s="577"/>
      <c r="C24" s="577"/>
      <c r="D24" s="577"/>
      <c r="E24" s="577"/>
      <c r="F24" s="577"/>
      <c r="G24" s="577"/>
      <c r="H24" s="577"/>
      <c r="I24" s="577"/>
      <c r="J24" s="577"/>
      <c r="K24" s="578"/>
      <c r="L24" s="578"/>
      <c r="M24" s="578"/>
      <c r="N24" s="578"/>
      <c r="O24" s="578"/>
    </row>
    <row r="25" spans="1:15" s="21" customFormat="1" ht="15" customHeight="1" thickBot="1" x14ac:dyDescent="0.25">
      <c r="A25" s="175" t="s">
        <v>334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1"/>
    </row>
    <row r="26" spans="1:15" ht="15.75" thickTop="1" x14ac:dyDescent="0.25"/>
  </sheetData>
  <mergeCells count="1">
    <mergeCell ref="A1:G1"/>
  </mergeCells>
  <pageMargins left="0.7" right="0.7" top="0.75" bottom="0.75" header="0.3" footer="0.3"/>
  <pageSetup paperSize="9" scale="59" orientation="landscape" r:id="rId1"/>
  <headerFooter>
    <oddFooter>&amp;C&amp;"Calibri"&amp;11&amp;K000000 _x000D_&amp;1#&amp;"Calibri"&amp;10&amp;K000000</oddFooter>
    <evenFooter>&amp;C </evenFooter>
    <firstFooter>&amp;C 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O26"/>
  <sheetViews>
    <sheetView showGridLines="0" zoomScaleNormal="100" workbookViewId="0">
      <selection activeCell="B2" sqref="B2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2" t="s">
        <v>408</v>
      </c>
      <c r="B2" s="10"/>
      <c r="C2" s="56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573" customFormat="1" ht="18.75" customHeight="1" thickTop="1" x14ac:dyDescent="0.3">
      <c r="A3" s="569" t="s">
        <v>260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2"/>
      <c r="N3" s="572"/>
      <c r="O3" s="571"/>
    </row>
    <row r="4" spans="1:15" s="575" customFormat="1" ht="26.25" customHeight="1" x14ac:dyDescent="0.2">
      <c r="A4" s="574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401</v>
      </c>
      <c r="N4" s="20" t="s">
        <v>402</v>
      </c>
      <c r="O4" s="20" t="s">
        <v>403</v>
      </c>
    </row>
    <row r="5" spans="1:15" s="579" customFormat="1" ht="15" customHeight="1" thickBot="1" x14ac:dyDescent="0.25">
      <c r="A5" s="576" t="s">
        <v>226</v>
      </c>
      <c r="B5" s="577"/>
      <c r="C5" s="577"/>
      <c r="D5" s="577"/>
      <c r="E5" s="577"/>
      <c r="F5" s="577"/>
      <c r="G5" s="577"/>
      <c r="H5" s="577"/>
      <c r="I5" s="577"/>
      <c r="J5" s="577"/>
      <c r="K5" s="578"/>
      <c r="L5" s="578"/>
      <c r="M5" s="578"/>
      <c r="N5" s="578"/>
      <c r="O5" s="578"/>
    </row>
    <row r="6" spans="1:15" s="120" customFormat="1" ht="15" customHeight="1" thickBot="1" x14ac:dyDescent="0.25">
      <c r="A6" s="580" t="s">
        <v>63</v>
      </c>
      <c r="B6" s="581">
        <v>-461.21706619000003</v>
      </c>
      <c r="C6" s="581">
        <v>-38.090340810000001</v>
      </c>
      <c r="D6" s="581">
        <v>138.21523049999999</v>
      </c>
      <c r="E6" s="581">
        <v>-176.37467634999999</v>
      </c>
      <c r="F6" s="581">
        <v>-170.31344164999999</v>
      </c>
      <c r="G6" s="581">
        <v>-246.56322831</v>
      </c>
      <c r="H6" s="581">
        <v>-38.147677979999997</v>
      </c>
      <c r="I6" s="581">
        <v>-163.61763124000001</v>
      </c>
      <c r="J6" s="581">
        <v>-395.63699810999998</v>
      </c>
      <c r="K6" s="582">
        <v>-332.73589105000002</v>
      </c>
      <c r="L6" s="582">
        <v>-930.13819837999995</v>
      </c>
      <c r="M6" s="583">
        <v>0.9536678246088397</v>
      </c>
      <c r="N6" s="583">
        <v>-0.15898691821160615</v>
      </c>
      <c r="O6" s="583" t="s">
        <v>323</v>
      </c>
    </row>
    <row r="7" spans="1:15" s="579" customFormat="1" ht="15" customHeight="1" thickBot="1" x14ac:dyDescent="0.25">
      <c r="A7" s="584" t="s">
        <v>65</v>
      </c>
      <c r="B7" s="585">
        <v>-948.58077324760018</v>
      </c>
      <c r="C7" s="585">
        <v>-36.910523595599955</v>
      </c>
      <c r="D7" s="585">
        <v>-2369.2663829883995</v>
      </c>
      <c r="E7" s="585">
        <v>-464.14612640839994</v>
      </c>
      <c r="F7" s="585">
        <v>-675.23586816880015</v>
      </c>
      <c r="G7" s="585">
        <v>-3545.558901161201</v>
      </c>
      <c r="H7" s="585">
        <v>-110.46377429719996</v>
      </c>
      <c r="I7" s="585">
        <v>-170.85177294879992</v>
      </c>
      <c r="J7" s="585">
        <v>-323.13992935999994</v>
      </c>
      <c r="K7" s="582">
        <v>-176.55755448319997</v>
      </c>
      <c r="L7" s="582">
        <v>-781.01303108919979</v>
      </c>
      <c r="M7" s="586">
        <v>-0.73852462108979244</v>
      </c>
      <c r="N7" s="586">
        <v>-0.4536188863045062</v>
      </c>
      <c r="O7" s="586">
        <v>-0.77972075690706721</v>
      </c>
    </row>
    <row r="8" spans="1:15" s="579" customFormat="1" ht="15" customHeight="1" thickBot="1" x14ac:dyDescent="0.25">
      <c r="A8" s="587" t="s">
        <v>66</v>
      </c>
      <c r="B8" s="588">
        <v>-74.550565289999994</v>
      </c>
      <c r="C8" s="588">
        <v>-22.56131263</v>
      </c>
      <c r="D8" s="588">
        <v>-40.300705209999997</v>
      </c>
      <c r="E8" s="588">
        <v>-27.09674266</v>
      </c>
      <c r="F8" s="588">
        <v>-34.972090029999997</v>
      </c>
      <c r="G8" s="588">
        <v>-124.93085053</v>
      </c>
      <c r="H8" s="588">
        <v>-23.325719580000001</v>
      </c>
      <c r="I8" s="588">
        <v>-32.269422669999997</v>
      </c>
      <c r="J8" s="588">
        <v>-30.991552070000001</v>
      </c>
      <c r="K8" s="119">
        <v>-42.009302820000002</v>
      </c>
      <c r="L8" s="119">
        <v>-128.59599714000001</v>
      </c>
      <c r="M8" s="589">
        <v>0.20122368391375223</v>
      </c>
      <c r="N8" s="589">
        <v>0.35550819543062651</v>
      </c>
      <c r="O8" s="589">
        <v>2.9337402206510044E-2</v>
      </c>
    </row>
    <row r="9" spans="1:15" s="579" customFormat="1" ht="26.25" thickBot="1" x14ac:dyDescent="0.25">
      <c r="A9" s="584" t="s">
        <v>67</v>
      </c>
      <c r="B9" s="585">
        <v>-1023.1179625376002</v>
      </c>
      <c r="C9" s="585">
        <v>-59.471836225599986</v>
      </c>
      <c r="D9" s="585">
        <v>-2409.5621523583995</v>
      </c>
      <c r="E9" s="585">
        <v>-491.24780655839993</v>
      </c>
      <c r="F9" s="585">
        <v>-710.20795715880013</v>
      </c>
      <c r="G9" s="585">
        <v>-3670.4897523012005</v>
      </c>
      <c r="H9" s="585">
        <v>-133.45748148719997</v>
      </c>
      <c r="I9" s="585">
        <v>-203.45320582879998</v>
      </c>
      <c r="J9" s="585">
        <v>-354.13117326999992</v>
      </c>
      <c r="K9" s="582">
        <v>-218.56729522320006</v>
      </c>
      <c r="L9" s="582">
        <v>-909.6091558092005</v>
      </c>
      <c r="M9" s="586">
        <v>-0.69224887862763107</v>
      </c>
      <c r="N9" s="586">
        <v>-0.38280696046897289</v>
      </c>
      <c r="O9" s="586">
        <v>-0.75218316432053123</v>
      </c>
    </row>
    <row r="10" spans="1:15" s="579" customFormat="1" ht="15" customHeight="1" thickBot="1" x14ac:dyDescent="0.25">
      <c r="A10" s="587" t="s">
        <v>68</v>
      </c>
      <c r="B10" s="588">
        <v>0</v>
      </c>
      <c r="C10" s="588">
        <v>0</v>
      </c>
      <c r="D10" s="588">
        <v>0</v>
      </c>
      <c r="E10" s="588">
        <v>0</v>
      </c>
      <c r="F10" s="588">
        <v>0</v>
      </c>
      <c r="G10" s="588">
        <v>0</v>
      </c>
      <c r="H10" s="588">
        <v>0</v>
      </c>
      <c r="I10" s="588">
        <v>0</v>
      </c>
      <c r="J10" s="588">
        <v>0</v>
      </c>
      <c r="K10" s="119">
        <v>0</v>
      </c>
      <c r="L10" s="119">
        <v>0</v>
      </c>
      <c r="M10" s="589" t="s">
        <v>323</v>
      </c>
      <c r="N10" s="589" t="s">
        <v>323</v>
      </c>
      <c r="O10" s="589" t="s">
        <v>323</v>
      </c>
    </row>
    <row r="11" spans="1:15" s="579" customFormat="1" ht="15" customHeight="1" thickBot="1" x14ac:dyDescent="0.25">
      <c r="A11" s="584" t="s">
        <v>227</v>
      </c>
      <c r="B11" s="585">
        <v>-1023.1179625375996</v>
      </c>
      <c r="C11" s="585">
        <v>-59.47183622559993</v>
      </c>
      <c r="D11" s="585">
        <v>-2409.5621523584</v>
      </c>
      <c r="E11" s="585">
        <v>-491.24780655839993</v>
      </c>
      <c r="F11" s="585">
        <v>-710.2079571587999</v>
      </c>
      <c r="G11" s="585">
        <v>-3670.4897523011987</v>
      </c>
      <c r="H11" s="585">
        <v>-133.45748148719997</v>
      </c>
      <c r="I11" s="585">
        <v>-203.45320582879998</v>
      </c>
      <c r="J11" s="585">
        <v>-354.13117326999992</v>
      </c>
      <c r="K11" s="582">
        <v>-218.56729522320001</v>
      </c>
      <c r="L11" s="582">
        <v>-909.60915580919959</v>
      </c>
      <c r="M11" s="586">
        <v>-0.69224887862763107</v>
      </c>
      <c r="N11" s="586">
        <v>-0.38280696046897311</v>
      </c>
      <c r="O11" s="586">
        <v>-0.75218316432053145</v>
      </c>
    </row>
    <row r="12" spans="1:15" s="579" customFormat="1" ht="15" customHeight="1" thickBot="1" x14ac:dyDescent="0.25">
      <c r="A12" s="590" t="s">
        <v>228</v>
      </c>
      <c r="B12" s="591">
        <v>115.11981446999999</v>
      </c>
      <c r="C12" s="591">
        <v>8.4E-7</v>
      </c>
      <c r="D12" s="591">
        <v>1.0100000000000001E-6</v>
      </c>
      <c r="E12" s="591">
        <v>1.2699999999999999E-6</v>
      </c>
      <c r="F12" s="591">
        <v>5.8999999999999001E-7</v>
      </c>
      <c r="G12" s="591">
        <v>7.8000000000000005E-7</v>
      </c>
      <c r="H12" s="591">
        <v>6.4000000000000001E-7</v>
      </c>
      <c r="I12" s="591">
        <v>-2.2999999999999999E-7</v>
      </c>
      <c r="J12" s="591">
        <v>3.5999999999998999E-7</v>
      </c>
      <c r="K12" s="592">
        <v>1.5200000000000001E-6</v>
      </c>
      <c r="L12" s="592">
        <v>6.4000000000000001E-7</v>
      </c>
      <c r="M12" s="593">
        <v>1.5762711864407217</v>
      </c>
      <c r="N12" s="593" t="s">
        <v>323</v>
      </c>
      <c r="O12" s="593">
        <v>-0.17948717948717952</v>
      </c>
    </row>
    <row r="13" spans="1:15" s="579" customFormat="1" ht="13.5" thickBot="1" x14ac:dyDescent="0.25">
      <c r="A13" s="594" t="s">
        <v>248</v>
      </c>
      <c r="B13" s="595">
        <v>14.04294028</v>
      </c>
      <c r="C13" s="595">
        <v>5.7999999999999E-7</v>
      </c>
      <c r="D13" s="595">
        <v>7.4000000000000001E-7</v>
      </c>
      <c r="E13" s="595">
        <v>1.17999999999999E-6</v>
      </c>
      <c r="F13" s="595">
        <v>1.9999999999999999E-7</v>
      </c>
      <c r="G13" s="595">
        <v>6.3E-7</v>
      </c>
      <c r="H13" s="595">
        <v>4.7999999999999E-7</v>
      </c>
      <c r="I13" s="595">
        <v>-9.9999999999999995E-8</v>
      </c>
      <c r="J13" s="595">
        <v>4.9999999999999998E-8</v>
      </c>
      <c r="K13" s="596">
        <v>8.6000000000000002E-7</v>
      </c>
      <c r="L13" s="596">
        <v>3.1E-7</v>
      </c>
      <c r="M13" s="597" t="s">
        <v>323</v>
      </c>
      <c r="N13" s="598" t="s">
        <v>323</v>
      </c>
      <c r="O13" s="598">
        <v>-0.50793650793650791</v>
      </c>
    </row>
    <row r="14" spans="1:15" s="579" customFormat="1" ht="15" customHeight="1" thickBot="1" x14ac:dyDescent="0.25">
      <c r="A14" s="584" t="s">
        <v>230</v>
      </c>
      <c r="B14" s="585">
        <v>101.07687419</v>
      </c>
      <c r="C14" s="585">
        <v>2.6E-7</v>
      </c>
      <c r="D14" s="585">
        <v>2.7000000000000001E-7</v>
      </c>
      <c r="E14" s="585">
        <v>8.9999999999990006E-8</v>
      </c>
      <c r="F14" s="585">
        <v>3.9000000000000002E-7</v>
      </c>
      <c r="G14" s="585">
        <v>1.4999999999998999E-7</v>
      </c>
      <c r="H14" s="585">
        <v>1.6E-7</v>
      </c>
      <c r="I14" s="585">
        <v>-1.3E-7</v>
      </c>
      <c r="J14" s="585">
        <v>3.1E-7</v>
      </c>
      <c r="K14" s="582">
        <v>6.6000000000000003E-7</v>
      </c>
      <c r="L14" s="582">
        <v>3.3000000000000002E-7</v>
      </c>
      <c r="M14" s="586">
        <v>0.69230769230769229</v>
      </c>
      <c r="N14" s="586">
        <v>1.1290322580645165</v>
      </c>
      <c r="O14" s="586">
        <v>1.2000000000001472</v>
      </c>
    </row>
    <row r="15" spans="1:15" s="579" customFormat="1" ht="15" customHeight="1" x14ac:dyDescent="0.2">
      <c r="A15" s="29" t="s">
        <v>33</v>
      </c>
      <c r="B15" s="599" t="s">
        <v>394</v>
      </c>
      <c r="C15" s="599" t="s">
        <v>394</v>
      </c>
      <c r="D15" s="599" t="s">
        <v>394</v>
      </c>
      <c r="E15" s="599" t="s">
        <v>394</v>
      </c>
      <c r="F15" s="599" t="s">
        <v>394</v>
      </c>
      <c r="G15" s="599" t="s">
        <v>394</v>
      </c>
      <c r="H15" s="599" t="s">
        <v>394</v>
      </c>
      <c r="I15" s="599" t="s">
        <v>394</v>
      </c>
      <c r="J15" s="599" t="s">
        <v>394</v>
      </c>
      <c r="K15" s="600" t="s">
        <v>394</v>
      </c>
      <c r="L15" s="600" t="s">
        <v>394</v>
      </c>
      <c r="M15" s="601" t="s">
        <v>323</v>
      </c>
      <c r="N15" s="601" t="s">
        <v>323</v>
      </c>
      <c r="O15" s="601" t="s">
        <v>323</v>
      </c>
    </row>
    <row r="16" spans="1:15" s="579" customFormat="1" ht="15" customHeight="1" x14ac:dyDescent="0.2">
      <c r="A16" s="29" t="s">
        <v>231</v>
      </c>
      <c r="B16" s="599" t="s">
        <v>394</v>
      </c>
      <c r="C16" s="599" t="s">
        <v>394</v>
      </c>
      <c r="D16" s="599" t="s">
        <v>394</v>
      </c>
      <c r="E16" s="599" t="s">
        <v>394</v>
      </c>
      <c r="F16" s="599" t="s">
        <v>394</v>
      </c>
      <c r="G16" s="599" t="s">
        <v>394</v>
      </c>
      <c r="H16" s="599" t="s">
        <v>394</v>
      </c>
      <c r="I16" s="599" t="s">
        <v>394</v>
      </c>
      <c r="J16" s="599" t="s">
        <v>394</v>
      </c>
      <c r="K16" s="600" t="s">
        <v>394</v>
      </c>
      <c r="L16" s="600" t="s">
        <v>394</v>
      </c>
      <c r="M16" s="601" t="s">
        <v>323</v>
      </c>
      <c r="N16" s="601" t="s">
        <v>323</v>
      </c>
      <c r="O16" s="601" t="s">
        <v>323</v>
      </c>
    </row>
    <row r="17" spans="1:15" s="579" customFormat="1" ht="15" customHeight="1" x14ac:dyDescent="0.2">
      <c r="A17" s="171"/>
      <c r="B17" s="602"/>
      <c r="C17" s="602"/>
      <c r="D17" s="602"/>
      <c r="E17" s="602"/>
      <c r="F17" s="602"/>
      <c r="G17" s="602"/>
      <c r="H17" s="602"/>
      <c r="I17" s="602"/>
      <c r="J17" s="602"/>
      <c r="K17" s="603"/>
      <c r="L17" s="603"/>
      <c r="M17" s="604"/>
      <c r="N17" s="604"/>
      <c r="O17" s="604"/>
    </row>
    <row r="18" spans="1:15" s="579" customFormat="1" ht="15" customHeight="1" thickBot="1" x14ac:dyDescent="0.25">
      <c r="A18" s="576" t="s">
        <v>242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3"/>
      <c r="L18" s="603"/>
      <c r="M18" s="604"/>
      <c r="N18" s="604"/>
      <c r="O18" s="604"/>
    </row>
    <row r="19" spans="1:15" s="120" customFormat="1" ht="15" customHeight="1" thickBot="1" x14ac:dyDescent="0.25">
      <c r="A19" s="580" t="s">
        <v>63</v>
      </c>
      <c r="B19" s="581">
        <v>-461.21706619000003</v>
      </c>
      <c r="C19" s="581">
        <v>-38.090340810000001</v>
      </c>
      <c r="D19" s="581">
        <v>138.21523049999999</v>
      </c>
      <c r="E19" s="581">
        <v>-176.37467634999999</v>
      </c>
      <c r="F19" s="581">
        <v>-170.31344164999999</v>
      </c>
      <c r="G19" s="581">
        <v>-246.56322831</v>
      </c>
      <c r="H19" s="581">
        <v>-38.147677979999997</v>
      </c>
      <c r="I19" s="581">
        <v>-163.61763124000001</v>
      </c>
      <c r="J19" s="581">
        <v>-395.63699810999998</v>
      </c>
      <c r="K19" s="582">
        <v>-332.73589105000002</v>
      </c>
      <c r="L19" s="582">
        <v>-930.13819837999995</v>
      </c>
      <c r="M19" s="583">
        <v>0.9536678246088397</v>
      </c>
      <c r="N19" s="583">
        <v>-0.15898691821160615</v>
      </c>
      <c r="O19" s="583" t="s">
        <v>323</v>
      </c>
    </row>
    <row r="20" spans="1:15" s="579" customFormat="1" ht="15" customHeight="1" x14ac:dyDescent="0.2">
      <c r="A20" s="29" t="s">
        <v>79</v>
      </c>
      <c r="B20" s="159">
        <v>0</v>
      </c>
      <c r="C20" s="159">
        <v>0</v>
      </c>
      <c r="D20" s="159">
        <v>4.0000000000000001E-8</v>
      </c>
      <c r="E20" s="159">
        <v>-1.6256233600000001</v>
      </c>
      <c r="F20" s="159">
        <v>-41.355613390000002</v>
      </c>
      <c r="G20" s="159">
        <v>-42.981236709999997</v>
      </c>
      <c r="H20" s="159">
        <v>-8.5200579999999998E-2</v>
      </c>
      <c r="I20" s="159">
        <v>41.524216959999997</v>
      </c>
      <c r="J20" s="159">
        <v>-22.607839559999999</v>
      </c>
      <c r="K20" s="160">
        <v>-76.695425069999999</v>
      </c>
      <c r="L20" s="160">
        <v>-57.864248250000003</v>
      </c>
      <c r="M20" s="161">
        <v>0.85453482086534205</v>
      </c>
      <c r="N20" s="161" t="s">
        <v>323</v>
      </c>
      <c r="O20" s="162">
        <v>0.34626764326065396</v>
      </c>
    </row>
    <row r="21" spans="1:15" s="579" customFormat="1" ht="15" customHeight="1" x14ac:dyDescent="0.2">
      <c r="A21" s="29" t="s">
        <v>244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60">
        <v>0</v>
      </c>
      <c r="L21" s="160">
        <v>0</v>
      </c>
      <c r="M21" s="161" t="s">
        <v>323</v>
      </c>
      <c r="N21" s="161" t="s">
        <v>323</v>
      </c>
      <c r="O21" s="162" t="s">
        <v>323</v>
      </c>
    </row>
    <row r="22" spans="1:15" s="579" customFormat="1" ht="15" customHeight="1" thickBot="1" x14ac:dyDescent="0.25">
      <c r="A22" s="29" t="s">
        <v>245</v>
      </c>
      <c r="B22" s="159">
        <v>-59.666260340000001</v>
      </c>
      <c r="C22" s="159">
        <v>2.4314763500000001</v>
      </c>
      <c r="D22" s="159">
        <v>-19.484962459999998</v>
      </c>
      <c r="E22" s="159">
        <v>-36.800444570000003</v>
      </c>
      <c r="F22" s="159">
        <v>-29.059647739999999</v>
      </c>
      <c r="G22" s="159">
        <v>-82.913578419999993</v>
      </c>
      <c r="H22" s="159">
        <v>-2.7543395300000002</v>
      </c>
      <c r="I22" s="159">
        <v>-1.5898906799999999</v>
      </c>
      <c r="J22" s="159">
        <v>-4.1075960199999999</v>
      </c>
      <c r="K22" s="160">
        <v>-1.60602574</v>
      </c>
      <c r="L22" s="160">
        <v>-10.05785197</v>
      </c>
      <c r="M22" s="161">
        <v>-0.94473347528609786</v>
      </c>
      <c r="N22" s="161">
        <v>-0.60901078582698598</v>
      </c>
      <c r="O22" s="162">
        <v>-0.87869475468720215</v>
      </c>
    </row>
    <row r="23" spans="1:15" s="120" customFormat="1" ht="15" customHeight="1" thickBot="1" x14ac:dyDescent="0.25">
      <c r="A23" s="580" t="s">
        <v>246</v>
      </c>
      <c r="B23" s="581">
        <v>-401.55080585000002</v>
      </c>
      <c r="C23" s="581">
        <v>-40.521817159999998</v>
      </c>
      <c r="D23" s="581">
        <v>157.70019292000001</v>
      </c>
      <c r="E23" s="581">
        <v>-137.94860842</v>
      </c>
      <c r="F23" s="581">
        <v>-99.898180519999997</v>
      </c>
      <c r="G23" s="581">
        <v>-120.66841318</v>
      </c>
      <c r="H23" s="581">
        <v>-35.308137870000003</v>
      </c>
      <c r="I23" s="581">
        <v>-203.55195752</v>
      </c>
      <c r="J23" s="581">
        <v>-368.92156253000002</v>
      </c>
      <c r="K23" s="582">
        <v>-254.43444023999999</v>
      </c>
      <c r="L23" s="582">
        <v>-862.21609816</v>
      </c>
      <c r="M23" s="583">
        <v>1.5469376811028228</v>
      </c>
      <c r="N23" s="583">
        <v>-0.31032916998634408</v>
      </c>
      <c r="O23" s="583" t="s">
        <v>323</v>
      </c>
    </row>
    <row r="24" spans="1:15" s="579" customFormat="1" ht="12" customHeight="1" x14ac:dyDescent="0.2">
      <c r="A24" s="609"/>
      <c r="B24" s="577"/>
      <c r="C24" s="577"/>
      <c r="D24" s="577"/>
      <c r="E24" s="577"/>
      <c r="F24" s="577"/>
      <c r="G24" s="577"/>
      <c r="H24" s="577"/>
      <c r="I24" s="577"/>
      <c r="J24" s="577"/>
      <c r="K24" s="578"/>
      <c r="L24" s="578"/>
      <c r="M24" s="578"/>
      <c r="N24" s="578"/>
      <c r="O24" s="578"/>
    </row>
    <row r="25" spans="1:15" s="21" customFormat="1" ht="15" customHeight="1" thickBot="1" x14ac:dyDescent="0.25">
      <c r="A25" s="175" t="s">
        <v>334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1"/>
    </row>
    <row r="26" spans="1:15" ht="15.75" thickTop="1" x14ac:dyDescent="0.25"/>
  </sheetData>
  <mergeCells count="1">
    <mergeCell ref="A1:G1"/>
  </mergeCells>
  <pageMargins left="0.7" right="0.7" top="0.75" bottom="0.75" header="0.3" footer="0.3"/>
  <pageSetup paperSize="9" scale="59" orientation="landscape" r:id="rId1"/>
  <headerFooter>
    <oddFooter>&amp;C </oddFooter>
    <evenFooter>&amp;C </evenFooter>
    <firstFooter>&amp;C 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O32"/>
  <sheetViews>
    <sheetView showGridLines="0" zoomScaleNormal="100" workbookViewId="0">
      <selection activeCell="B2" sqref="B2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2" t="s">
        <v>409</v>
      </c>
      <c r="B2" s="10"/>
      <c r="C2" s="56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573" customFormat="1" ht="18.75" customHeight="1" thickTop="1" x14ac:dyDescent="0.3">
      <c r="A3" s="569" t="s">
        <v>261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2"/>
      <c r="N3" s="572"/>
      <c r="O3" s="571"/>
    </row>
    <row r="4" spans="1:15" s="575" customFormat="1" ht="26.25" customHeight="1" x14ac:dyDescent="0.2">
      <c r="A4" s="574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401</v>
      </c>
      <c r="N4" s="20" t="s">
        <v>402</v>
      </c>
      <c r="O4" s="20" t="s">
        <v>403</v>
      </c>
    </row>
    <row r="5" spans="1:15" s="579" customFormat="1" ht="15" customHeight="1" thickBot="1" x14ac:dyDescent="0.25">
      <c r="A5" s="576" t="s">
        <v>226</v>
      </c>
      <c r="B5" s="577"/>
      <c r="C5" s="577"/>
      <c r="D5" s="577"/>
      <c r="E5" s="577"/>
      <c r="F5" s="577"/>
      <c r="G5" s="577"/>
      <c r="H5" s="577"/>
      <c r="I5" s="577"/>
      <c r="J5" s="577"/>
      <c r="K5" s="578"/>
      <c r="L5" s="578"/>
      <c r="M5" s="578"/>
      <c r="N5" s="578"/>
      <c r="O5" s="578"/>
    </row>
    <row r="6" spans="1:15" s="120" customFormat="1" ht="15" customHeight="1" thickBot="1" x14ac:dyDescent="0.25">
      <c r="A6" s="580" t="s">
        <v>63</v>
      </c>
      <c r="B6" s="581">
        <v>2734.6967650299998</v>
      </c>
      <c r="C6" s="581">
        <v>824.06763307000006</v>
      </c>
      <c r="D6" s="581">
        <v>-179.51076694</v>
      </c>
      <c r="E6" s="581">
        <v>326.77185852999997</v>
      </c>
      <c r="F6" s="581">
        <v>-435.21657618</v>
      </c>
      <c r="G6" s="581">
        <v>536.11214847999997</v>
      </c>
      <c r="H6" s="581">
        <v>971.38395624999998</v>
      </c>
      <c r="I6" s="581">
        <v>749.24975140000004</v>
      </c>
      <c r="J6" s="581">
        <v>909.42034897999997</v>
      </c>
      <c r="K6" s="582">
        <v>591.23553686000002</v>
      </c>
      <c r="L6" s="582">
        <v>3221.2895934899998</v>
      </c>
      <c r="M6" s="583" t="s">
        <v>323</v>
      </c>
      <c r="N6" s="583">
        <v>-0.34987650372775803</v>
      </c>
      <c r="O6" s="583" t="s">
        <v>323</v>
      </c>
    </row>
    <row r="7" spans="1:15" s="579" customFormat="1" ht="15" customHeight="1" thickBot="1" x14ac:dyDescent="0.25">
      <c r="A7" s="584" t="s">
        <v>65</v>
      </c>
      <c r="B7" s="585">
        <v>1352.4771852307999</v>
      </c>
      <c r="C7" s="585">
        <v>583.84321759800002</v>
      </c>
      <c r="D7" s="585">
        <v>-2598.0291011452</v>
      </c>
      <c r="E7" s="585">
        <v>-101.88062129479999</v>
      </c>
      <c r="F7" s="585">
        <v>-865.96612503040001</v>
      </c>
      <c r="G7" s="585">
        <v>-2982.0326298723999</v>
      </c>
      <c r="H7" s="585">
        <v>616.39900234840002</v>
      </c>
      <c r="I7" s="585">
        <v>486.412742552</v>
      </c>
      <c r="J7" s="585">
        <v>616.50136054480004</v>
      </c>
      <c r="K7" s="582">
        <v>488.70187361199999</v>
      </c>
      <c r="L7" s="582">
        <v>2208.0149790572</v>
      </c>
      <c r="M7" s="586" t="s">
        <v>323</v>
      </c>
      <c r="N7" s="586">
        <v>-0.20729798036433222</v>
      </c>
      <c r="O7" s="586" t="s">
        <v>323</v>
      </c>
    </row>
    <row r="8" spans="1:15" s="579" customFormat="1" ht="15" customHeight="1" thickBot="1" x14ac:dyDescent="0.25">
      <c r="A8" s="587" t="s">
        <v>66</v>
      </c>
      <c r="B8" s="588">
        <v>-74.550565289999994</v>
      </c>
      <c r="C8" s="588">
        <v>-22.56131263</v>
      </c>
      <c r="D8" s="588">
        <v>-40.300705209999997</v>
      </c>
      <c r="E8" s="588">
        <v>-27.09674266</v>
      </c>
      <c r="F8" s="588">
        <v>-34.972090029999997</v>
      </c>
      <c r="G8" s="588">
        <v>-124.93085053</v>
      </c>
      <c r="H8" s="588">
        <v>-23.325719580000001</v>
      </c>
      <c r="I8" s="588">
        <v>-32.269422669999997</v>
      </c>
      <c r="J8" s="588">
        <v>-30.991552070000001</v>
      </c>
      <c r="K8" s="119">
        <v>-42.009302820000002</v>
      </c>
      <c r="L8" s="119">
        <v>-128.59599714000001</v>
      </c>
      <c r="M8" s="589">
        <v>0.20122368391375223</v>
      </c>
      <c r="N8" s="589">
        <v>0.35550819543062651</v>
      </c>
      <c r="O8" s="589">
        <v>2.9337402206510044E-2</v>
      </c>
    </row>
    <row r="9" spans="1:15" s="579" customFormat="1" ht="26.25" thickBot="1" x14ac:dyDescent="0.25">
      <c r="A9" s="584" t="s">
        <v>67</v>
      </c>
      <c r="B9" s="585">
        <v>1277.9399959407999</v>
      </c>
      <c r="C9" s="585">
        <v>561.28190496800005</v>
      </c>
      <c r="D9" s="585">
        <v>-2638.3248705152</v>
      </c>
      <c r="E9" s="585">
        <v>-128.98230144479999</v>
      </c>
      <c r="F9" s="585">
        <v>-900.93821402039998</v>
      </c>
      <c r="G9" s="585">
        <v>-3106.9634810123998</v>
      </c>
      <c r="H9" s="585">
        <v>593.40529515840001</v>
      </c>
      <c r="I9" s="585">
        <v>453.81130967199999</v>
      </c>
      <c r="J9" s="585">
        <v>585.51011663480006</v>
      </c>
      <c r="K9" s="582">
        <v>446.692132872</v>
      </c>
      <c r="L9" s="582">
        <v>2079.4188543372002</v>
      </c>
      <c r="M9" s="586" t="s">
        <v>323</v>
      </c>
      <c r="N9" s="586">
        <v>-0.23708895853183853</v>
      </c>
      <c r="O9" s="586" t="s">
        <v>323</v>
      </c>
    </row>
    <row r="10" spans="1:15" s="579" customFormat="1" ht="15" customHeight="1" thickBot="1" x14ac:dyDescent="0.25">
      <c r="A10" s="587" t="s">
        <v>68</v>
      </c>
      <c r="B10" s="588">
        <v>-265.62697044999999</v>
      </c>
      <c r="C10" s="588">
        <v>-64.298086280000007</v>
      </c>
      <c r="D10" s="588">
        <v>-64.670477820000002</v>
      </c>
      <c r="E10" s="588">
        <v>-67.249454279999995</v>
      </c>
      <c r="F10" s="588">
        <v>-69.294687730000007</v>
      </c>
      <c r="G10" s="588">
        <v>-265.51270611000001</v>
      </c>
      <c r="H10" s="588">
        <v>-73.11949688</v>
      </c>
      <c r="I10" s="588">
        <v>-90.597360480000006</v>
      </c>
      <c r="J10" s="588">
        <v>-84.783214220000005</v>
      </c>
      <c r="K10" s="119">
        <v>-85.313745789999999</v>
      </c>
      <c r="L10" s="119">
        <v>-333.81381736999998</v>
      </c>
      <c r="M10" s="589">
        <v>0.23117295978613384</v>
      </c>
      <c r="N10" s="589">
        <v>6.2575071596524534E-3</v>
      </c>
      <c r="O10" s="589">
        <v>0.2572423454254702</v>
      </c>
    </row>
    <row r="11" spans="1:15" s="579" customFormat="1" ht="15" customHeight="1" thickBot="1" x14ac:dyDescent="0.25">
      <c r="A11" s="584" t="s">
        <v>227</v>
      </c>
      <c r="B11" s="585">
        <v>1012.3130254908</v>
      </c>
      <c r="C11" s="585">
        <v>496.98381868799999</v>
      </c>
      <c r="D11" s="585">
        <v>-2702.9953483352001</v>
      </c>
      <c r="E11" s="585">
        <v>-196.2317557248</v>
      </c>
      <c r="F11" s="585">
        <v>-970.23290175039995</v>
      </c>
      <c r="G11" s="585">
        <v>-3372.4761871224</v>
      </c>
      <c r="H11" s="585">
        <v>520.28579827839997</v>
      </c>
      <c r="I11" s="585">
        <v>363.21394919199997</v>
      </c>
      <c r="J11" s="585">
        <v>500.72690241480001</v>
      </c>
      <c r="K11" s="582">
        <v>361.37838708200002</v>
      </c>
      <c r="L11" s="582">
        <v>1745.6050369672</v>
      </c>
      <c r="M11" s="586" t="s">
        <v>323</v>
      </c>
      <c r="N11" s="586">
        <v>-0.27829244776100381</v>
      </c>
      <c r="O11" s="586" t="s">
        <v>323</v>
      </c>
    </row>
    <row r="12" spans="1:15" s="579" customFormat="1" ht="15" customHeight="1" thickBot="1" x14ac:dyDescent="0.25">
      <c r="A12" s="590" t="s">
        <v>228</v>
      </c>
      <c r="B12" s="591">
        <v>50905.38055057</v>
      </c>
      <c r="C12" s="591">
        <v>51291.923738509999</v>
      </c>
      <c r="D12" s="591">
        <v>50696.284280519998</v>
      </c>
      <c r="E12" s="591">
        <v>48990.536129</v>
      </c>
      <c r="F12" s="591">
        <v>48988.782827410003</v>
      </c>
      <c r="G12" s="591">
        <v>50065.222030190002</v>
      </c>
      <c r="H12" s="591">
        <v>48652.052050309998</v>
      </c>
      <c r="I12" s="591">
        <v>49053.368791890003</v>
      </c>
      <c r="J12" s="591">
        <v>49140.49649446</v>
      </c>
      <c r="K12" s="592">
        <v>49681.691300550003</v>
      </c>
      <c r="L12" s="592">
        <v>49127.015434230001</v>
      </c>
      <c r="M12" s="593">
        <v>1.4144227170965973E-2</v>
      </c>
      <c r="N12" s="593">
        <v>1.1013214043350539E-2</v>
      </c>
      <c r="O12" s="593">
        <v>-1.8739687110430614E-2</v>
      </c>
    </row>
    <row r="13" spans="1:15" s="579" customFormat="1" thickBot="1" x14ac:dyDescent="0.25">
      <c r="A13" s="594" t="s">
        <v>229</v>
      </c>
      <c r="B13" s="595">
        <v>8187.1964562900002</v>
      </c>
      <c r="C13" s="595">
        <v>8181.8795846900002</v>
      </c>
      <c r="D13" s="595">
        <v>7917.0059755599996</v>
      </c>
      <c r="E13" s="595">
        <v>6846.9705655899998</v>
      </c>
      <c r="F13" s="595">
        <v>6484.6894421200004</v>
      </c>
      <c r="G13" s="595">
        <v>7367.5174871400004</v>
      </c>
      <c r="H13" s="595">
        <v>6089.8114068599998</v>
      </c>
      <c r="I13" s="595">
        <v>6026.79136518</v>
      </c>
      <c r="J13" s="595">
        <v>5887.8594530199998</v>
      </c>
      <c r="K13" s="596">
        <v>5919.0247267900004</v>
      </c>
      <c r="L13" s="596">
        <v>5984.0548274399998</v>
      </c>
      <c r="M13" s="597">
        <v>-8.7230810415659721E-2</v>
      </c>
      <c r="N13" s="598">
        <v>5.2931415939310167E-3</v>
      </c>
      <c r="O13" s="598">
        <v>-0.18777867336111986</v>
      </c>
    </row>
    <row r="14" spans="1:15" s="579" customFormat="1" ht="15" customHeight="1" thickBot="1" x14ac:dyDescent="0.25">
      <c r="A14" s="584" t="s">
        <v>230</v>
      </c>
      <c r="B14" s="585">
        <v>42718.184094279997</v>
      </c>
      <c r="C14" s="585">
        <v>43110.044153820003</v>
      </c>
      <c r="D14" s="585">
        <v>42779.278304959997</v>
      </c>
      <c r="E14" s="585">
        <v>42143.565563409997</v>
      </c>
      <c r="F14" s="585">
        <v>42504.093385289998</v>
      </c>
      <c r="G14" s="585">
        <v>42697.70454305</v>
      </c>
      <c r="H14" s="585">
        <v>42562.240643450001</v>
      </c>
      <c r="I14" s="585">
        <v>43026.577426709999</v>
      </c>
      <c r="J14" s="585">
        <v>43252.637041440001</v>
      </c>
      <c r="K14" s="582">
        <v>43762.666573759998</v>
      </c>
      <c r="L14" s="582">
        <v>43142.960606790002</v>
      </c>
      <c r="M14" s="586">
        <v>2.961063484077453E-2</v>
      </c>
      <c r="N14" s="586">
        <v>1.1791871368012519E-2</v>
      </c>
      <c r="O14" s="586">
        <v>1.0428103067954719E-2</v>
      </c>
    </row>
    <row r="15" spans="1:15" s="579" customFormat="1" ht="15" customHeight="1" x14ac:dyDescent="0.2">
      <c r="A15" s="29" t="s">
        <v>33</v>
      </c>
      <c r="B15" s="599">
        <v>1.9886169488216601E-2</v>
      </c>
      <c r="C15" s="599">
        <v>3.8757276581916501E-2</v>
      </c>
      <c r="D15" s="599">
        <v>-0.213269701059636</v>
      </c>
      <c r="E15" s="599">
        <v>-1.6022013329928898E-2</v>
      </c>
      <c r="F15" s="599">
        <v>-7.9220821237268202E-2</v>
      </c>
      <c r="G15" s="599">
        <v>-6.7361654465224394E-2</v>
      </c>
      <c r="H15" s="599">
        <v>4.2776061962639E-2</v>
      </c>
      <c r="I15" s="599">
        <v>2.9617859742350702E-2</v>
      </c>
      <c r="J15" s="599">
        <v>4.0758798802226298E-2</v>
      </c>
      <c r="K15" s="600">
        <v>2.9095497968926801E-2</v>
      </c>
      <c r="L15" s="600">
        <v>3.5532486993926402E-2</v>
      </c>
      <c r="M15" s="601" t="s">
        <v>324</v>
      </c>
      <c r="N15" s="601" t="s">
        <v>390</v>
      </c>
      <c r="O15" s="601" t="s">
        <v>391</v>
      </c>
    </row>
    <row r="16" spans="1:15" s="579" customFormat="1" ht="15" customHeight="1" x14ac:dyDescent="0.2">
      <c r="A16" s="29" t="s">
        <v>231</v>
      </c>
      <c r="B16" s="599">
        <v>2.3697473264701601E-2</v>
      </c>
      <c r="C16" s="599">
        <v>4.6113041955115897E-2</v>
      </c>
      <c r="D16" s="599">
        <v>-0.25273875160458698</v>
      </c>
      <c r="E16" s="599">
        <v>-1.8625073896943602E-2</v>
      </c>
      <c r="F16" s="599">
        <v>-9.1307243559386894E-2</v>
      </c>
      <c r="G16" s="599">
        <v>-7.8984953013623904E-2</v>
      </c>
      <c r="H16" s="599">
        <v>4.8896466954069302E-2</v>
      </c>
      <c r="I16" s="599">
        <v>3.3766473739231202E-2</v>
      </c>
      <c r="J16" s="599">
        <v>4.6307179091536803E-2</v>
      </c>
      <c r="K16" s="600">
        <v>3.3030746558636997E-2</v>
      </c>
      <c r="L16" s="600">
        <v>4.0460946870958803E-2</v>
      </c>
      <c r="M16" s="601" t="s">
        <v>392</v>
      </c>
      <c r="N16" s="601" t="s">
        <v>389</v>
      </c>
      <c r="O16" s="601" t="s">
        <v>393</v>
      </c>
    </row>
    <row r="17" spans="1:15" s="579" customFormat="1" ht="15" customHeight="1" x14ac:dyDescent="0.2">
      <c r="A17" s="171"/>
      <c r="B17" s="602"/>
      <c r="C17" s="602"/>
      <c r="D17" s="602"/>
      <c r="E17" s="602"/>
      <c r="F17" s="602"/>
      <c r="G17" s="602"/>
      <c r="H17" s="602"/>
      <c r="I17" s="602"/>
      <c r="J17" s="602"/>
      <c r="K17" s="603"/>
      <c r="L17" s="603"/>
      <c r="M17" s="604"/>
      <c r="N17" s="604"/>
      <c r="O17" s="604"/>
    </row>
    <row r="18" spans="1:15" s="579" customFormat="1" ht="15" customHeight="1" thickBot="1" x14ac:dyDescent="0.25">
      <c r="A18" s="576" t="s">
        <v>232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3"/>
      <c r="L18" s="603"/>
      <c r="M18" s="604"/>
      <c r="N18" s="604"/>
      <c r="O18" s="604"/>
    </row>
    <row r="19" spans="1:15" s="120" customFormat="1" ht="15" customHeight="1" thickBot="1" x14ac:dyDescent="0.25">
      <c r="A19" s="580" t="s">
        <v>233</v>
      </c>
      <c r="B19" s="581">
        <v>23404.899356779999</v>
      </c>
      <c r="C19" s="581">
        <v>5954.7769475900004</v>
      </c>
      <c r="D19" s="581">
        <v>5982.0095773599996</v>
      </c>
      <c r="E19" s="581">
        <v>5482.72906977</v>
      </c>
      <c r="F19" s="581">
        <v>5528.4248834500004</v>
      </c>
      <c r="G19" s="581">
        <v>22947.94047817</v>
      </c>
      <c r="H19" s="581">
        <v>6407.3210341100003</v>
      </c>
      <c r="I19" s="581">
        <v>6353.2755863599996</v>
      </c>
      <c r="J19" s="581">
        <v>5974.14958888</v>
      </c>
      <c r="K19" s="582">
        <v>5518.4985208199996</v>
      </c>
      <c r="L19" s="582">
        <v>24253.244730170001</v>
      </c>
      <c r="M19" s="583">
        <v>-1.7955137022330758E-3</v>
      </c>
      <c r="N19" s="583">
        <v>-7.6270448417985359E-2</v>
      </c>
      <c r="O19" s="583">
        <v>5.6881106748630339E-2</v>
      </c>
    </row>
    <row r="20" spans="1:15" s="120" customFormat="1" ht="15" customHeight="1" thickBot="1" x14ac:dyDescent="0.25">
      <c r="A20" s="580" t="s">
        <v>234</v>
      </c>
      <c r="B20" s="605">
        <v>691.33706386999995</v>
      </c>
      <c r="C20" s="605">
        <v>30.812361289999998</v>
      </c>
      <c r="D20" s="605">
        <v>109.04408441</v>
      </c>
      <c r="E20" s="605">
        <v>-81.422777620000005</v>
      </c>
      <c r="F20" s="605">
        <v>49.108970030000002</v>
      </c>
      <c r="G20" s="605">
        <v>107.54263811</v>
      </c>
      <c r="H20" s="605">
        <v>52.036133900000003</v>
      </c>
      <c r="I20" s="605">
        <v>40.956327629999997</v>
      </c>
      <c r="J20" s="605">
        <v>5.7658629899999996</v>
      </c>
      <c r="K20" s="606">
        <v>-60.53077124</v>
      </c>
      <c r="L20" s="606">
        <v>38.227553280000002</v>
      </c>
      <c r="M20" s="583" t="s">
        <v>323</v>
      </c>
      <c r="N20" s="583" t="s">
        <v>323</v>
      </c>
      <c r="O20" s="583">
        <v>-0.64453584223125582</v>
      </c>
    </row>
    <row r="21" spans="1:15" s="120" customFormat="1" ht="15" customHeight="1" thickBot="1" x14ac:dyDescent="0.25">
      <c r="A21" s="580" t="s">
        <v>235</v>
      </c>
      <c r="B21" s="581">
        <v>22713.562292909999</v>
      </c>
      <c r="C21" s="581">
        <v>5923.9645862999996</v>
      </c>
      <c r="D21" s="581">
        <v>5872.9654929500002</v>
      </c>
      <c r="E21" s="581">
        <v>5564.1518473899996</v>
      </c>
      <c r="F21" s="581">
        <v>5479.3159134199996</v>
      </c>
      <c r="G21" s="581">
        <v>22840.397840059999</v>
      </c>
      <c r="H21" s="581">
        <v>6355.2849002100002</v>
      </c>
      <c r="I21" s="581">
        <v>6312.31925873</v>
      </c>
      <c r="J21" s="581">
        <v>5968.3837258900003</v>
      </c>
      <c r="K21" s="582">
        <v>5579.0292920600004</v>
      </c>
      <c r="L21" s="582">
        <v>24215.01717689</v>
      </c>
      <c r="M21" s="583">
        <v>1.8198143749255546E-2</v>
      </c>
      <c r="N21" s="583">
        <v>-6.5236159689437412E-2</v>
      </c>
      <c r="O21" s="583">
        <v>6.0183686223671762E-2</v>
      </c>
    </row>
    <row r="22" spans="1:15" s="579" customFormat="1" ht="15" customHeight="1" x14ac:dyDescent="0.2">
      <c r="A22" s="171"/>
      <c r="B22" s="602"/>
      <c r="C22" s="602"/>
      <c r="D22" s="602"/>
      <c r="E22" s="602"/>
      <c r="F22" s="602"/>
      <c r="G22" s="602"/>
      <c r="H22" s="602"/>
      <c r="I22" s="602"/>
      <c r="J22" s="602"/>
      <c r="K22" s="603"/>
      <c r="L22" s="603"/>
      <c r="M22" s="604"/>
      <c r="N22" s="604"/>
      <c r="O22" s="604"/>
    </row>
    <row r="23" spans="1:15" s="579" customFormat="1" ht="15" customHeight="1" thickBot="1" x14ac:dyDescent="0.25">
      <c r="A23" s="576" t="s">
        <v>242</v>
      </c>
      <c r="B23" s="602"/>
      <c r="C23" s="602"/>
      <c r="D23" s="602"/>
      <c r="E23" s="602"/>
      <c r="F23" s="602"/>
      <c r="G23" s="602"/>
      <c r="H23" s="602"/>
      <c r="I23" s="602"/>
      <c r="J23" s="602"/>
      <c r="K23" s="603"/>
      <c r="L23" s="603"/>
      <c r="M23" s="604"/>
      <c r="N23" s="604"/>
      <c r="O23" s="604"/>
    </row>
    <row r="24" spans="1:15" s="120" customFormat="1" ht="15" customHeight="1" thickBot="1" x14ac:dyDescent="0.25">
      <c r="A24" s="580" t="s">
        <v>63</v>
      </c>
      <c r="B24" s="581">
        <v>2734.6967650299998</v>
      </c>
      <c r="C24" s="581">
        <v>824.06763307000006</v>
      </c>
      <c r="D24" s="581">
        <v>-179.51076694</v>
      </c>
      <c r="E24" s="581">
        <v>326.77185852999997</v>
      </c>
      <c r="F24" s="581">
        <v>-435.21657618</v>
      </c>
      <c r="G24" s="581">
        <v>536.11214847999997</v>
      </c>
      <c r="H24" s="581">
        <v>971.38395624999998</v>
      </c>
      <c r="I24" s="581">
        <v>749.24975140000004</v>
      </c>
      <c r="J24" s="581">
        <v>909.42034897999997</v>
      </c>
      <c r="K24" s="582">
        <v>591.23553686000002</v>
      </c>
      <c r="L24" s="582">
        <v>3221.2895934899998</v>
      </c>
      <c r="M24" s="583" t="s">
        <v>323</v>
      </c>
      <c r="N24" s="583">
        <v>-0.34987650372775803</v>
      </c>
      <c r="O24" s="583" t="s">
        <v>323</v>
      </c>
    </row>
    <row r="25" spans="1:15" s="579" customFormat="1" ht="15" customHeight="1" x14ac:dyDescent="0.2">
      <c r="A25" s="29" t="s">
        <v>243</v>
      </c>
      <c r="B25" s="159">
        <v>691.33706386999995</v>
      </c>
      <c r="C25" s="159">
        <v>30.812361289999998</v>
      </c>
      <c r="D25" s="159">
        <v>109.04408441</v>
      </c>
      <c r="E25" s="159">
        <v>-81.422777620000005</v>
      </c>
      <c r="F25" s="159">
        <v>49.108970030000002</v>
      </c>
      <c r="G25" s="159">
        <v>107.54263811</v>
      </c>
      <c r="H25" s="159">
        <v>52.036133900000003</v>
      </c>
      <c r="I25" s="159">
        <v>40.956327629999997</v>
      </c>
      <c r="J25" s="159">
        <v>5.7658629899999996</v>
      </c>
      <c r="K25" s="160">
        <v>-60.53077124</v>
      </c>
      <c r="L25" s="160">
        <v>38.227553280000002</v>
      </c>
      <c r="M25" s="161" t="s">
        <v>323</v>
      </c>
      <c r="N25" s="161" t="s">
        <v>323</v>
      </c>
      <c r="O25" s="162">
        <v>-0.64453584223125582</v>
      </c>
    </row>
    <row r="26" spans="1:15" s="579" customFormat="1" ht="15" customHeight="1" x14ac:dyDescent="0.2">
      <c r="A26" s="29" t="s">
        <v>79</v>
      </c>
      <c r="B26" s="159">
        <v>0</v>
      </c>
      <c r="C26" s="159">
        <v>0</v>
      </c>
      <c r="D26" s="159">
        <v>-12.196919469999999</v>
      </c>
      <c r="E26" s="159">
        <v>-98.472217869999994</v>
      </c>
      <c r="F26" s="159">
        <v>-524.17727089000005</v>
      </c>
      <c r="G26" s="159">
        <v>-634.84640822999995</v>
      </c>
      <c r="H26" s="159">
        <v>-54.563928310000001</v>
      </c>
      <c r="I26" s="159">
        <v>-41.232200519999999</v>
      </c>
      <c r="J26" s="159">
        <v>-66.160760159999995</v>
      </c>
      <c r="K26" s="160">
        <v>-166.13270985</v>
      </c>
      <c r="L26" s="160">
        <v>-328.08959884000001</v>
      </c>
      <c r="M26" s="161">
        <v>-0.68306006559970933</v>
      </c>
      <c r="N26" s="161">
        <v>1.5110459651345094</v>
      </c>
      <c r="O26" s="162">
        <v>-0.48319846409033207</v>
      </c>
    </row>
    <row r="27" spans="1:15" s="579" customFormat="1" ht="15" customHeight="1" x14ac:dyDescent="0.2">
      <c r="A27" s="29" t="s">
        <v>244</v>
      </c>
      <c r="B27" s="159">
        <v>0</v>
      </c>
      <c r="C27" s="159">
        <v>0</v>
      </c>
      <c r="D27" s="159">
        <v>-1035.5296597199999</v>
      </c>
      <c r="E27" s="159">
        <v>-1.5469289399999999</v>
      </c>
      <c r="F27" s="159">
        <v>4.0000000000000001E-8</v>
      </c>
      <c r="G27" s="159">
        <v>-1037.0765886199999</v>
      </c>
      <c r="H27" s="159">
        <v>-0.454897</v>
      </c>
      <c r="I27" s="159">
        <v>0</v>
      </c>
      <c r="J27" s="159">
        <v>0</v>
      </c>
      <c r="K27" s="160">
        <v>0</v>
      </c>
      <c r="L27" s="160">
        <v>-0.454897</v>
      </c>
      <c r="M27" s="161" t="s">
        <v>323</v>
      </c>
      <c r="N27" s="161" t="s">
        <v>323</v>
      </c>
      <c r="O27" s="162">
        <v>-0.99956136605050039</v>
      </c>
    </row>
    <row r="28" spans="1:15" s="579" customFormat="1" ht="15" customHeight="1" thickBot="1" x14ac:dyDescent="0.25">
      <c r="A28" s="29" t="s">
        <v>245</v>
      </c>
      <c r="B28" s="159">
        <v>-493.98347913999999</v>
      </c>
      <c r="C28" s="159">
        <v>-2.9828571199999998</v>
      </c>
      <c r="D28" s="159">
        <v>-82.412195569999994</v>
      </c>
      <c r="E28" s="159">
        <v>-136.47776411000001</v>
      </c>
      <c r="F28" s="159">
        <v>-426.77309280999998</v>
      </c>
      <c r="G28" s="159">
        <v>-648.64590960999999</v>
      </c>
      <c r="H28" s="159">
        <v>-84.396161230000004</v>
      </c>
      <c r="I28" s="159">
        <v>-181.56163892000001</v>
      </c>
      <c r="J28" s="159">
        <v>-238.63133773000001</v>
      </c>
      <c r="K28" s="160">
        <v>-166.13770836</v>
      </c>
      <c r="L28" s="160">
        <v>-670.72684623999999</v>
      </c>
      <c r="M28" s="161">
        <v>-0.61071184861702432</v>
      </c>
      <c r="N28" s="161">
        <v>-0.30378922592313962</v>
      </c>
      <c r="O28" s="162">
        <v>3.40415877181377E-2</v>
      </c>
    </row>
    <row r="29" spans="1:15" s="120" customFormat="1" ht="15" customHeight="1" thickBot="1" x14ac:dyDescent="0.25">
      <c r="A29" s="580" t="s">
        <v>246</v>
      </c>
      <c r="B29" s="581">
        <v>2537.3431802999999</v>
      </c>
      <c r="C29" s="581">
        <v>796.23812889999999</v>
      </c>
      <c r="D29" s="581">
        <v>841.58392341000001</v>
      </c>
      <c r="E29" s="581">
        <v>644.69154706999996</v>
      </c>
      <c r="F29" s="581">
        <v>466.62481745000002</v>
      </c>
      <c r="G29" s="581">
        <v>2749.1384168300001</v>
      </c>
      <c r="H29" s="581">
        <v>1058.7628088900001</v>
      </c>
      <c r="I29" s="581">
        <v>931.08726320999995</v>
      </c>
      <c r="J29" s="581">
        <v>1208.4465838799999</v>
      </c>
      <c r="K29" s="582">
        <v>984.03672630999995</v>
      </c>
      <c r="L29" s="582">
        <v>4182.3333822900004</v>
      </c>
      <c r="M29" s="583">
        <v>1.1088392419578965</v>
      </c>
      <c r="N29" s="583">
        <v>-0.18570109805720969</v>
      </c>
      <c r="O29" s="583">
        <v>0.52132513833646876</v>
      </c>
    </row>
    <row r="30" spans="1:15" s="579" customFormat="1" ht="12" customHeight="1" x14ac:dyDescent="0.2">
      <c r="A30" s="609"/>
      <c r="B30" s="577"/>
      <c r="C30" s="577"/>
      <c r="D30" s="577"/>
      <c r="E30" s="577"/>
      <c r="F30" s="577"/>
      <c r="G30" s="577"/>
      <c r="H30" s="577"/>
      <c r="I30" s="577"/>
      <c r="J30" s="577"/>
      <c r="K30" s="578"/>
      <c r="L30" s="578"/>
      <c r="M30" s="578"/>
      <c r="N30" s="578"/>
      <c r="O30" s="578"/>
    </row>
    <row r="31" spans="1:15" s="21" customFormat="1" ht="15" customHeight="1" thickBot="1" x14ac:dyDescent="0.25">
      <c r="A31" s="175" t="s">
        <v>334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</row>
    <row r="32" spans="1:15" ht="15.75" thickTop="1" x14ac:dyDescent="0.25"/>
  </sheetData>
  <mergeCells count="1">
    <mergeCell ref="A1:G1"/>
  </mergeCells>
  <pageMargins left="0.7" right="0.7" top="0.75" bottom="0.75" header="0.3" footer="0.3"/>
  <pageSetup paperSize="9" scale="59" orientation="landscape" r:id="rId1"/>
  <headerFooter>
    <oddFooter>&amp;C </oddFooter>
    <evenFooter>&amp;C </evenFooter>
    <firstFooter>&amp;C 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34"/>
  <sheetViews>
    <sheetView showGridLines="0" zoomScaleNormal="100" workbookViewId="0">
      <selection activeCell="B2" sqref="B2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2" t="s">
        <v>410</v>
      </c>
      <c r="B2" s="10"/>
      <c r="C2" s="56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573" customFormat="1" ht="18.75" customHeight="1" thickTop="1" x14ac:dyDescent="0.3">
      <c r="A3" s="569" t="s">
        <v>262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2"/>
      <c r="N3" s="572"/>
      <c r="O3" s="571"/>
    </row>
    <row r="4" spans="1:15" s="575" customFormat="1" ht="26.25" customHeight="1" x14ac:dyDescent="0.2">
      <c r="A4" s="574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401</v>
      </c>
      <c r="N4" s="20" t="s">
        <v>402</v>
      </c>
      <c r="O4" s="20" t="s">
        <v>403</v>
      </c>
    </row>
    <row r="5" spans="1:15" s="579" customFormat="1" ht="15" customHeight="1" thickBot="1" x14ac:dyDescent="0.25">
      <c r="A5" s="576" t="s">
        <v>226</v>
      </c>
      <c r="B5" s="577"/>
      <c r="C5" s="577"/>
      <c r="D5" s="577"/>
      <c r="E5" s="577"/>
      <c r="F5" s="577"/>
      <c r="G5" s="577"/>
      <c r="H5" s="577"/>
      <c r="I5" s="577"/>
      <c r="J5" s="577"/>
      <c r="K5" s="578"/>
      <c r="L5" s="578"/>
      <c r="M5" s="578"/>
      <c r="N5" s="578"/>
      <c r="O5" s="578"/>
    </row>
    <row r="6" spans="1:15" s="120" customFormat="1" ht="15" customHeight="1" thickBot="1" x14ac:dyDescent="0.25">
      <c r="A6" s="580" t="s">
        <v>63</v>
      </c>
      <c r="B6" s="581">
        <v>-1404.2194813900001</v>
      </c>
      <c r="C6" s="581">
        <v>-532.34575014999996</v>
      </c>
      <c r="D6" s="581">
        <v>-766.24858384000004</v>
      </c>
      <c r="E6" s="581">
        <v>-1014.13311516</v>
      </c>
      <c r="F6" s="581">
        <v>-857.66416967999999</v>
      </c>
      <c r="G6" s="581">
        <v>-3170.39161883</v>
      </c>
      <c r="H6" s="581">
        <v>-765.09387021999999</v>
      </c>
      <c r="I6" s="581">
        <v>-591.34023260000004</v>
      </c>
      <c r="J6" s="581">
        <v>-427.43897009</v>
      </c>
      <c r="K6" s="582">
        <v>-416.70759235000003</v>
      </c>
      <c r="L6" s="582">
        <v>-2200.5806652599999</v>
      </c>
      <c r="M6" s="583">
        <v>-0.5141366433606801</v>
      </c>
      <c r="N6" s="583">
        <v>-2.5106222153165936E-2</v>
      </c>
      <c r="O6" s="583">
        <v>-0.30589626461600938</v>
      </c>
    </row>
    <row r="7" spans="1:15" s="579" customFormat="1" ht="15" customHeight="1" thickBot="1" x14ac:dyDescent="0.25">
      <c r="A7" s="584" t="s">
        <v>65</v>
      </c>
      <c r="B7" s="585">
        <v>-1011.0380266008</v>
      </c>
      <c r="C7" s="585">
        <v>-383.28894010800002</v>
      </c>
      <c r="D7" s="585">
        <v>-551.69898036480004</v>
      </c>
      <c r="E7" s="585">
        <v>-730.17584291519995</v>
      </c>
      <c r="F7" s="585">
        <v>-617.51820216960004</v>
      </c>
      <c r="G7" s="585">
        <v>-2282.6819655576001</v>
      </c>
      <c r="H7" s="585">
        <v>-550.86758655840003</v>
      </c>
      <c r="I7" s="585">
        <v>-425.76496747200002</v>
      </c>
      <c r="J7" s="585">
        <v>-307.75605846479999</v>
      </c>
      <c r="K7" s="582">
        <v>-300.02946649199998</v>
      </c>
      <c r="L7" s="582">
        <v>-1584.4180789872</v>
      </c>
      <c r="M7" s="586">
        <v>-0.51413664336068021</v>
      </c>
      <c r="N7" s="586">
        <v>-2.5106222153165936E-2</v>
      </c>
      <c r="O7" s="586">
        <v>-0.30589626461600938</v>
      </c>
    </row>
    <row r="8" spans="1:15" s="579" customFormat="1" ht="15" customHeight="1" thickBot="1" x14ac:dyDescent="0.25">
      <c r="A8" s="587" t="s">
        <v>66</v>
      </c>
      <c r="B8" s="588">
        <v>0</v>
      </c>
      <c r="C8" s="588">
        <v>0</v>
      </c>
      <c r="D8" s="588">
        <v>0</v>
      </c>
      <c r="E8" s="588">
        <v>0</v>
      </c>
      <c r="F8" s="588">
        <v>0</v>
      </c>
      <c r="G8" s="588">
        <v>0</v>
      </c>
      <c r="H8" s="588">
        <v>0</v>
      </c>
      <c r="I8" s="588">
        <v>0</v>
      </c>
      <c r="J8" s="588">
        <v>0</v>
      </c>
      <c r="K8" s="119">
        <v>0</v>
      </c>
      <c r="L8" s="119">
        <v>0</v>
      </c>
      <c r="M8" s="589" t="s">
        <v>323</v>
      </c>
      <c r="N8" s="589" t="s">
        <v>323</v>
      </c>
      <c r="O8" s="589" t="s">
        <v>323</v>
      </c>
    </row>
    <row r="9" spans="1:15" s="579" customFormat="1" ht="26.25" thickBot="1" x14ac:dyDescent="0.25">
      <c r="A9" s="584" t="s">
        <v>67</v>
      </c>
      <c r="B9" s="585">
        <v>-1011.0380266008</v>
      </c>
      <c r="C9" s="585">
        <v>-383.28894010800002</v>
      </c>
      <c r="D9" s="585">
        <v>-551.69898036480004</v>
      </c>
      <c r="E9" s="585">
        <v>-730.17584291519995</v>
      </c>
      <c r="F9" s="585">
        <v>-617.51820216960004</v>
      </c>
      <c r="G9" s="585">
        <v>-2282.6819655576001</v>
      </c>
      <c r="H9" s="585">
        <v>-550.86758655840003</v>
      </c>
      <c r="I9" s="585">
        <v>-425.76496747200002</v>
      </c>
      <c r="J9" s="585">
        <v>-307.75605846479999</v>
      </c>
      <c r="K9" s="582">
        <v>-300.02946649199998</v>
      </c>
      <c r="L9" s="582">
        <v>-1584.4180789872</v>
      </c>
      <c r="M9" s="586">
        <v>-0.51413664336068021</v>
      </c>
      <c r="N9" s="586">
        <v>-2.5106222153165936E-2</v>
      </c>
      <c r="O9" s="586">
        <v>-0.30589626461600938</v>
      </c>
    </row>
    <row r="10" spans="1:15" s="579" customFormat="1" ht="15" customHeight="1" thickBot="1" x14ac:dyDescent="0.25">
      <c r="A10" s="587" t="s">
        <v>68</v>
      </c>
      <c r="B10" s="588">
        <v>-53.677872389999997</v>
      </c>
      <c r="C10" s="588">
        <v>-16.209889889999999</v>
      </c>
      <c r="D10" s="588">
        <v>-16.909252779999999</v>
      </c>
      <c r="E10" s="588">
        <v>-15.82348391</v>
      </c>
      <c r="F10" s="588">
        <v>-14.00920112</v>
      </c>
      <c r="G10" s="588">
        <v>-62.951827700000003</v>
      </c>
      <c r="H10" s="588">
        <v>-12.48618381</v>
      </c>
      <c r="I10" s="588">
        <v>-13.97925773</v>
      </c>
      <c r="J10" s="588">
        <v>-11.160585340000001</v>
      </c>
      <c r="K10" s="119">
        <v>-10.233469680000001</v>
      </c>
      <c r="L10" s="119">
        <v>-47.859496559999997</v>
      </c>
      <c r="M10" s="589">
        <v>-0.26951796948718509</v>
      </c>
      <c r="N10" s="589">
        <v>-8.3070522894276855E-2</v>
      </c>
      <c r="O10" s="589">
        <v>-0.23974412962119618</v>
      </c>
    </row>
    <row r="11" spans="1:15" s="579" customFormat="1" ht="15" customHeight="1" thickBot="1" x14ac:dyDescent="0.25">
      <c r="A11" s="584" t="s">
        <v>227</v>
      </c>
      <c r="B11" s="585">
        <v>-1064.7158989908</v>
      </c>
      <c r="C11" s="585">
        <v>-399.49882999800002</v>
      </c>
      <c r="D11" s="585">
        <v>-568.60823314480001</v>
      </c>
      <c r="E11" s="585">
        <v>-745.9993268252</v>
      </c>
      <c r="F11" s="585">
        <v>-631.52740328959999</v>
      </c>
      <c r="G11" s="585">
        <v>-2345.6337932575998</v>
      </c>
      <c r="H11" s="585">
        <v>-563.35377036839998</v>
      </c>
      <c r="I11" s="585">
        <v>-439.744225202</v>
      </c>
      <c r="J11" s="585">
        <v>-318.9166438048</v>
      </c>
      <c r="K11" s="582">
        <v>-310.26293617200002</v>
      </c>
      <c r="L11" s="582">
        <v>-1632.2775755472001</v>
      </c>
      <c r="M11" s="586">
        <v>-0.50871025618864163</v>
      </c>
      <c r="N11" s="586">
        <v>-2.7134700558609559E-2</v>
      </c>
      <c r="O11" s="586">
        <v>-0.30412088185329889</v>
      </c>
    </row>
    <row r="12" spans="1:15" s="579" customFormat="1" ht="15" customHeight="1" thickBot="1" x14ac:dyDescent="0.25">
      <c r="A12" s="590" t="s">
        <v>228</v>
      </c>
      <c r="B12" s="591">
        <v>11704.269437749999</v>
      </c>
      <c r="C12" s="591">
        <v>11235.445496750001</v>
      </c>
      <c r="D12" s="591">
        <v>11102.66289148</v>
      </c>
      <c r="E12" s="591">
        <v>9763.7804007600007</v>
      </c>
      <c r="F12" s="591">
        <v>8487.0984872099998</v>
      </c>
      <c r="G12" s="591">
        <v>10105.2636201</v>
      </c>
      <c r="H12" s="591">
        <v>7271.4861471699996</v>
      </c>
      <c r="I12" s="591">
        <v>6563.1449086399998</v>
      </c>
      <c r="J12" s="591">
        <v>5748.3935398900003</v>
      </c>
      <c r="K12" s="592">
        <v>5222.6362656800002</v>
      </c>
      <c r="L12" s="592">
        <v>6204.9184312099997</v>
      </c>
      <c r="M12" s="593">
        <v>-0.38463819248115505</v>
      </c>
      <c r="N12" s="593">
        <v>-9.1461600630088569E-2</v>
      </c>
      <c r="O12" s="593">
        <v>-0.38597164166325859</v>
      </c>
    </row>
    <row r="13" spans="1:15" s="579" customFormat="1" ht="13.5" thickBot="1" x14ac:dyDescent="0.25">
      <c r="A13" s="594" t="s">
        <v>248</v>
      </c>
      <c r="B13" s="595">
        <v>198.93405000000001</v>
      </c>
      <c r="C13" s="595">
        <v>192.24032012999999</v>
      </c>
      <c r="D13" s="595">
        <v>121.49224178</v>
      </c>
      <c r="E13" s="595">
        <v>94.550903550000001</v>
      </c>
      <c r="F13" s="595">
        <v>177.21419101000001</v>
      </c>
      <c r="G13" s="595">
        <v>160.38387352000001</v>
      </c>
      <c r="H13" s="595">
        <v>152.42330385</v>
      </c>
      <c r="I13" s="595">
        <v>160.28078081999999</v>
      </c>
      <c r="J13" s="595">
        <v>137.75738405999999</v>
      </c>
      <c r="K13" s="596">
        <v>124.50038886999999</v>
      </c>
      <c r="L13" s="596">
        <v>142.71186599000001</v>
      </c>
      <c r="M13" s="597">
        <v>-0.29745813153883049</v>
      </c>
      <c r="N13" s="598">
        <v>-9.6234370886615683E-2</v>
      </c>
      <c r="O13" s="598">
        <v>-0.11018568851185828</v>
      </c>
    </row>
    <row r="14" spans="1:15" s="579" customFormat="1" ht="15" customHeight="1" thickBot="1" x14ac:dyDescent="0.25">
      <c r="A14" s="584" t="s">
        <v>230</v>
      </c>
      <c r="B14" s="585">
        <v>11505.335387749999</v>
      </c>
      <c r="C14" s="585">
        <v>11043.20517662</v>
      </c>
      <c r="D14" s="585">
        <v>10981.1706497</v>
      </c>
      <c r="E14" s="585">
        <v>9669.2294972100008</v>
      </c>
      <c r="F14" s="585">
        <v>8309.8842961999999</v>
      </c>
      <c r="G14" s="585">
        <v>9944.8797465799998</v>
      </c>
      <c r="H14" s="585">
        <v>7119.06284332</v>
      </c>
      <c r="I14" s="585">
        <v>6402.8641278200002</v>
      </c>
      <c r="J14" s="585">
        <v>5610.6361558299996</v>
      </c>
      <c r="K14" s="582">
        <v>5098.1358768099999</v>
      </c>
      <c r="L14" s="582">
        <v>6062.2065652199999</v>
      </c>
      <c r="M14" s="586">
        <v>-0.38649736926646383</v>
      </c>
      <c r="N14" s="586">
        <v>-9.1344415283008851E-2</v>
      </c>
      <c r="O14" s="586">
        <v>-0.39041931931808771</v>
      </c>
    </row>
    <row r="15" spans="1:15" s="579" customFormat="1" ht="15" customHeight="1" x14ac:dyDescent="0.2">
      <c r="A15" s="29" t="s">
        <v>33</v>
      </c>
      <c r="B15" s="599">
        <v>-9.0968163767381496E-2</v>
      </c>
      <c r="C15" s="599">
        <v>-0.14222803363286701</v>
      </c>
      <c r="D15" s="599">
        <v>-0.20485472312453601</v>
      </c>
      <c r="E15" s="599">
        <v>-0.30561905172186499</v>
      </c>
      <c r="F15" s="599">
        <v>-0.297641133417413</v>
      </c>
      <c r="G15" s="599">
        <v>-0.23212000017416501</v>
      </c>
      <c r="H15" s="599">
        <v>-0.309897459180419</v>
      </c>
      <c r="I15" s="599">
        <v>-0.26800823771122401</v>
      </c>
      <c r="J15" s="599">
        <v>-0.22191705671626799</v>
      </c>
      <c r="K15" s="600">
        <v>-0.23762936600494999</v>
      </c>
      <c r="L15" s="600">
        <v>-0.263061890924631</v>
      </c>
      <c r="M15" s="601" t="s">
        <v>395</v>
      </c>
      <c r="N15" s="601" t="s">
        <v>341</v>
      </c>
      <c r="O15" s="601" t="s">
        <v>342</v>
      </c>
    </row>
    <row r="16" spans="1:15" s="579" customFormat="1" ht="15" customHeight="1" x14ac:dyDescent="0.2">
      <c r="A16" s="29" t="s">
        <v>231</v>
      </c>
      <c r="B16" s="599">
        <v>-9.2541057092905596E-2</v>
      </c>
      <c r="C16" s="599">
        <v>-0.144703941875062</v>
      </c>
      <c r="D16" s="599">
        <v>-0.20712117178885101</v>
      </c>
      <c r="E16" s="599">
        <v>-0.30860755845766402</v>
      </c>
      <c r="F16" s="599">
        <v>-0.30398854221274302</v>
      </c>
      <c r="G16" s="599">
        <v>-0.235863464720552</v>
      </c>
      <c r="H16" s="599">
        <v>-0.31653254523354002</v>
      </c>
      <c r="I16" s="599">
        <v>-0.27471719931793798</v>
      </c>
      <c r="J16" s="599">
        <v>-0.22736576384366999</v>
      </c>
      <c r="K16" s="600">
        <v>-0.24343245740726499</v>
      </c>
      <c r="L16" s="600">
        <v>-0.26925469430749499</v>
      </c>
      <c r="M16" s="601" t="s">
        <v>396</v>
      </c>
      <c r="N16" s="601" t="s">
        <v>341</v>
      </c>
      <c r="O16" s="601" t="s">
        <v>338</v>
      </c>
    </row>
    <row r="17" spans="1:15" s="579" customFormat="1" ht="15" customHeight="1" x14ac:dyDescent="0.2">
      <c r="A17" s="171"/>
      <c r="B17" s="602"/>
      <c r="C17" s="602"/>
      <c r="D17" s="602"/>
      <c r="E17" s="602"/>
      <c r="F17" s="602"/>
      <c r="G17" s="602"/>
      <c r="H17" s="602"/>
      <c r="I17" s="602"/>
      <c r="J17" s="602"/>
      <c r="K17" s="603"/>
      <c r="L17" s="603"/>
      <c r="M17" s="604"/>
      <c r="N17" s="604"/>
      <c r="O17" s="604"/>
    </row>
    <row r="18" spans="1:15" s="579" customFormat="1" ht="15" customHeight="1" thickBot="1" x14ac:dyDescent="0.25">
      <c r="A18" s="576" t="s">
        <v>232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3"/>
      <c r="L18" s="603"/>
      <c r="M18" s="604"/>
      <c r="N18" s="604"/>
      <c r="O18" s="604"/>
    </row>
    <row r="19" spans="1:15" s="120" customFormat="1" ht="15" customHeight="1" thickBot="1" x14ac:dyDescent="0.25">
      <c r="A19" s="580" t="s">
        <v>233</v>
      </c>
      <c r="B19" s="581">
        <v>1911.23184859</v>
      </c>
      <c r="C19" s="581">
        <v>395.89571346000002</v>
      </c>
      <c r="D19" s="581">
        <v>220.98782843999999</v>
      </c>
      <c r="E19" s="581">
        <v>-220.49575643</v>
      </c>
      <c r="F19" s="581">
        <v>-179.57942725000001</v>
      </c>
      <c r="G19" s="581">
        <v>216.80835822</v>
      </c>
      <c r="H19" s="581">
        <v>-56.89329231</v>
      </c>
      <c r="I19" s="581">
        <v>-66.442289669999994</v>
      </c>
      <c r="J19" s="581">
        <v>-36.080006599999997</v>
      </c>
      <c r="K19" s="582">
        <v>-65.353663420000004</v>
      </c>
      <c r="L19" s="582">
        <v>-224.76925199999999</v>
      </c>
      <c r="M19" s="583">
        <v>-0.63607377292155831</v>
      </c>
      <c r="N19" s="583">
        <v>0.81135397630442818</v>
      </c>
      <c r="O19" s="583" t="s">
        <v>323</v>
      </c>
    </row>
    <row r="20" spans="1:15" s="579" customFormat="1" ht="15" customHeight="1" x14ac:dyDescent="0.2">
      <c r="A20" s="29" t="s">
        <v>252</v>
      </c>
      <c r="B20" s="159">
        <v>0</v>
      </c>
      <c r="C20" s="159">
        <v>0</v>
      </c>
      <c r="D20" s="159">
        <v>0</v>
      </c>
      <c r="E20" s="159">
        <v>-19.388347</v>
      </c>
      <c r="F20" s="159">
        <v>-15.226247000000001</v>
      </c>
      <c r="G20" s="159">
        <v>-34.614593999999997</v>
      </c>
      <c r="H20" s="159">
        <v>23.789868999999999</v>
      </c>
      <c r="I20" s="159">
        <v>-22.739896000000002</v>
      </c>
      <c r="J20" s="159">
        <v>-2.479031</v>
      </c>
      <c r="K20" s="160">
        <v>-6.6292799999999996</v>
      </c>
      <c r="L20" s="160">
        <v>-8.0583379999999991</v>
      </c>
      <c r="M20" s="161">
        <v>-0.56461497045200959</v>
      </c>
      <c r="N20" s="161">
        <v>1.6741416303386281</v>
      </c>
      <c r="O20" s="162">
        <v>-0.76719825169695766</v>
      </c>
    </row>
    <row r="21" spans="1:15" s="579" customFormat="1" ht="15" customHeight="1" thickBot="1" x14ac:dyDescent="0.25">
      <c r="A21" s="171" t="s">
        <v>263</v>
      </c>
      <c r="B21" s="159">
        <v>0</v>
      </c>
      <c r="C21" s="159">
        <v>0</v>
      </c>
      <c r="D21" s="159">
        <v>0</v>
      </c>
      <c r="E21" s="159">
        <v>-81</v>
      </c>
      <c r="F21" s="159">
        <v>0</v>
      </c>
      <c r="G21" s="159">
        <v>-81</v>
      </c>
      <c r="H21" s="159">
        <v>0</v>
      </c>
      <c r="I21" s="159">
        <v>0</v>
      </c>
      <c r="J21" s="159">
        <v>0</v>
      </c>
      <c r="K21" s="160">
        <v>0</v>
      </c>
      <c r="L21" s="160">
        <v>0</v>
      </c>
      <c r="M21" s="161" t="s">
        <v>323</v>
      </c>
      <c r="N21" s="161" t="s">
        <v>323</v>
      </c>
      <c r="O21" s="162" t="s">
        <v>323</v>
      </c>
    </row>
    <row r="22" spans="1:15" s="120" customFormat="1" ht="15" customHeight="1" thickBot="1" x14ac:dyDescent="0.25">
      <c r="A22" s="580" t="s">
        <v>243</v>
      </c>
      <c r="B22" s="605">
        <v>0</v>
      </c>
      <c r="C22" s="605">
        <v>0</v>
      </c>
      <c r="D22" s="605">
        <v>0</v>
      </c>
      <c r="E22" s="605">
        <v>-100.388347</v>
      </c>
      <c r="F22" s="605">
        <v>-15.226247000000001</v>
      </c>
      <c r="G22" s="605">
        <v>-115.614594</v>
      </c>
      <c r="H22" s="605">
        <v>23.789868999999999</v>
      </c>
      <c r="I22" s="605">
        <v>-22.739896000000002</v>
      </c>
      <c r="J22" s="605">
        <v>-2.479031</v>
      </c>
      <c r="K22" s="606">
        <v>-6.6292799999999996</v>
      </c>
      <c r="L22" s="606">
        <v>-8.0583379999999991</v>
      </c>
      <c r="M22" s="583">
        <v>-0.56461497045200959</v>
      </c>
      <c r="N22" s="583">
        <v>1.6741416303386281</v>
      </c>
      <c r="O22" s="583">
        <v>-0.93029999309602729</v>
      </c>
    </row>
    <row r="23" spans="1:15" s="120" customFormat="1" ht="15" customHeight="1" thickBot="1" x14ac:dyDescent="0.25">
      <c r="A23" s="580" t="s">
        <v>235</v>
      </c>
      <c r="B23" s="581">
        <v>1911.23184859</v>
      </c>
      <c r="C23" s="581">
        <v>395.89571346000002</v>
      </c>
      <c r="D23" s="581">
        <v>220.98782843999999</v>
      </c>
      <c r="E23" s="581">
        <v>-120.10740943</v>
      </c>
      <c r="F23" s="581">
        <v>-164.35318025000001</v>
      </c>
      <c r="G23" s="581">
        <v>332.42295222000001</v>
      </c>
      <c r="H23" s="581">
        <v>-80.683161310000003</v>
      </c>
      <c r="I23" s="581">
        <v>-43.702393669999999</v>
      </c>
      <c r="J23" s="581">
        <v>-33.600975599999998</v>
      </c>
      <c r="K23" s="582">
        <v>-58.724383420000002</v>
      </c>
      <c r="L23" s="582">
        <v>-216.710914</v>
      </c>
      <c r="M23" s="583">
        <v>-0.64269396350789509</v>
      </c>
      <c r="N23" s="583">
        <v>0.74769876086574127</v>
      </c>
      <c r="O23" s="583" t="s">
        <v>323</v>
      </c>
    </row>
    <row r="24" spans="1:15" s="579" customFormat="1" ht="15" customHeight="1" x14ac:dyDescent="0.2">
      <c r="A24" s="171"/>
      <c r="B24" s="602"/>
      <c r="C24" s="602"/>
      <c r="D24" s="602"/>
      <c r="E24" s="602"/>
      <c r="F24" s="602"/>
      <c r="G24" s="602"/>
      <c r="H24" s="602"/>
      <c r="I24" s="602"/>
      <c r="J24" s="602"/>
      <c r="K24" s="603"/>
      <c r="L24" s="603"/>
      <c r="M24" s="604"/>
      <c r="N24" s="604"/>
      <c r="O24" s="604"/>
    </row>
    <row r="25" spans="1:15" s="579" customFormat="1" ht="15" customHeight="1" thickBot="1" x14ac:dyDescent="0.25">
      <c r="A25" s="576" t="s">
        <v>242</v>
      </c>
      <c r="B25" s="602"/>
      <c r="C25" s="602"/>
      <c r="D25" s="602"/>
      <c r="E25" s="602"/>
      <c r="F25" s="602"/>
      <c r="G25" s="602"/>
      <c r="H25" s="602"/>
      <c r="I25" s="602"/>
      <c r="J25" s="602"/>
      <c r="K25" s="603"/>
      <c r="L25" s="603"/>
      <c r="M25" s="604"/>
      <c r="N25" s="604"/>
      <c r="O25" s="604"/>
    </row>
    <row r="26" spans="1:15" s="120" customFormat="1" ht="15" customHeight="1" thickBot="1" x14ac:dyDescent="0.25">
      <c r="A26" s="580" t="s">
        <v>63</v>
      </c>
      <c r="B26" s="581">
        <v>-1404.2194813900001</v>
      </c>
      <c r="C26" s="581">
        <v>-532.34575014999996</v>
      </c>
      <c r="D26" s="581">
        <v>-766.24858384000004</v>
      </c>
      <c r="E26" s="581">
        <v>-1014.13311516</v>
      </c>
      <c r="F26" s="581">
        <v>-857.66416967999999</v>
      </c>
      <c r="G26" s="581">
        <v>-3170.39161883</v>
      </c>
      <c r="H26" s="581">
        <v>-765.09387021999999</v>
      </c>
      <c r="I26" s="581">
        <v>-591.34023260000004</v>
      </c>
      <c r="J26" s="581">
        <v>-427.43897009</v>
      </c>
      <c r="K26" s="582">
        <v>-416.70759235000003</v>
      </c>
      <c r="L26" s="582">
        <v>-2200.5806652599999</v>
      </c>
      <c r="M26" s="583">
        <v>-0.5141366433606801</v>
      </c>
      <c r="N26" s="583">
        <v>-2.5106222153165936E-2</v>
      </c>
      <c r="O26" s="583">
        <v>-0.30589626461600938</v>
      </c>
    </row>
    <row r="27" spans="1:15" s="579" customFormat="1" ht="15" customHeight="1" x14ac:dyDescent="0.2">
      <c r="A27" s="29" t="s">
        <v>243</v>
      </c>
      <c r="B27" s="159">
        <v>0</v>
      </c>
      <c r="C27" s="159">
        <v>0</v>
      </c>
      <c r="D27" s="159">
        <v>0</v>
      </c>
      <c r="E27" s="159">
        <v>-100.388347</v>
      </c>
      <c r="F27" s="159">
        <v>-15.226247000000001</v>
      </c>
      <c r="G27" s="159">
        <v>-115.614594</v>
      </c>
      <c r="H27" s="159">
        <v>23.789868999999999</v>
      </c>
      <c r="I27" s="159">
        <v>-22.739896000000002</v>
      </c>
      <c r="J27" s="159">
        <v>-2.479031</v>
      </c>
      <c r="K27" s="160">
        <v>-6.6292799999999996</v>
      </c>
      <c r="L27" s="160">
        <v>-8.0583379999999991</v>
      </c>
      <c r="M27" s="161">
        <v>-0.56461497045200959</v>
      </c>
      <c r="N27" s="161">
        <v>1.6741416303386281</v>
      </c>
      <c r="O27" s="162">
        <v>-0.93029999309602729</v>
      </c>
    </row>
    <row r="28" spans="1:15" s="579" customFormat="1" ht="15" customHeight="1" x14ac:dyDescent="0.2">
      <c r="A28" s="29" t="s">
        <v>79</v>
      </c>
      <c r="B28" s="159">
        <v>0</v>
      </c>
      <c r="C28" s="159">
        <v>0</v>
      </c>
      <c r="D28" s="159">
        <v>-339.09961353</v>
      </c>
      <c r="E28" s="159">
        <v>-87.270280060000005</v>
      </c>
      <c r="F28" s="159">
        <v>-83.354051420000005</v>
      </c>
      <c r="G28" s="159">
        <v>-509.72394501000002</v>
      </c>
      <c r="H28" s="159">
        <v>-29.463487069999999</v>
      </c>
      <c r="I28" s="159">
        <v>-53.678085299999999</v>
      </c>
      <c r="J28" s="159">
        <v>-38.218040639999998</v>
      </c>
      <c r="K28" s="160">
        <v>-40.536363899999998</v>
      </c>
      <c r="L28" s="160">
        <v>-161.89597691</v>
      </c>
      <c r="M28" s="161">
        <v>-0.51368453951029325</v>
      </c>
      <c r="N28" s="161">
        <v>6.0660442586205843E-2</v>
      </c>
      <c r="O28" s="162">
        <v>-0.6823849880020374</v>
      </c>
    </row>
    <row r="29" spans="1:15" s="579" customFormat="1" ht="15" customHeight="1" x14ac:dyDescent="0.2">
      <c r="A29" s="29" t="s">
        <v>244</v>
      </c>
      <c r="B29" s="159">
        <v>0</v>
      </c>
      <c r="C29" s="159">
        <v>0</v>
      </c>
      <c r="D29" s="159">
        <v>0.04</v>
      </c>
      <c r="E29" s="159">
        <v>-0.04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60">
        <v>0</v>
      </c>
      <c r="M29" s="161" t="s">
        <v>323</v>
      </c>
      <c r="N29" s="161" t="s">
        <v>323</v>
      </c>
      <c r="O29" s="162" t="s">
        <v>323</v>
      </c>
    </row>
    <row r="30" spans="1:15" s="579" customFormat="1" ht="15" customHeight="1" thickBot="1" x14ac:dyDescent="0.25">
      <c r="A30" s="29" t="s">
        <v>245</v>
      </c>
      <c r="B30" s="159">
        <v>-69.305301990000004</v>
      </c>
      <c r="C30" s="159">
        <v>-3.51256397</v>
      </c>
      <c r="D30" s="159">
        <v>-9.1382411000000001</v>
      </c>
      <c r="E30" s="159">
        <v>-97.719502669999997</v>
      </c>
      <c r="F30" s="159">
        <v>-46.432560270000003</v>
      </c>
      <c r="G30" s="159">
        <v>-156.80286801</v>
      </c>
      <c r="H30" s="159">
        <v>-3.3747158900000001</v>
      </c>
      <c r="I30" s="159">
        <v>-3.3177738300000001</v>
      </c>
      <c r="J30" s="159">
        <v>-4.0804245899999998</v>
      </c>
      <c r="K30" s="160">
        <v>-6.0426884300000001</v>
      </c>
      <c r="L30" s="160">
        <v>-16.815602739999999</v>
      </c>
      <c r="M30" s="161">
        <v>-0.86986096836223414</v>
      </c>
      <c r="N30" s="161">
        <v>0.48089697449843083</v>
      </c>
      <c r="O30" s="162">
        <v>-0.89275959710808606</v>
      </c>
    </row>
    <row r="31" spans="1:15" s="120" customFormat="1" ht="15" customHeight="1" thickBot="1" x14ac:dyDescent="0.25">
      <c r="A31" s="580" t="s">
        <v>246</v>
      </c>
      <c r="B31" s="581">
        <v>-1334.9141794</v>
      </c>
      <c r="C31" s="581">
        <v>-528.83318617999998</v>
      </c>
      <c r="D31" s="581">
        <v>-418.05072920999999</v>
      </c>
      <c r="E31" s="581">
        <v>-728.71498542999996</v>
      </c>
      <c r="F31" s="581">
        <v>-712.65131098999996</v>
      </c>
      <c r="G31" s="581">
        <v>-2388.2502118100001</v>
      </c>
      <c r="H31" s="581">
        <v>-756.04553625999995</v>
      </c>
      <c r="I31" s="581">
        <v>-511.60447747000001</v>
      </c>
      <c r="J31" s="581">
        <v>-382.66147386</v>
      </c>
      <c r="K31" s="582">
        <v>-363.49926002000001</v>
      </c>
      <c r="L31" s="582">
        <v>-2013.8107476099999</v>
      </c>
      <c r="M31" s="583">
        <v>-0.48993392081881582</v>
      </c>
      <c r="N31" s="583">
        <v>-5.0076151243306666E-2</v>
      </c>
      <c r="O31" s="583">
        <v>-0.15678401800128849</v>
      </c>
    </row>
    <row r="32" spans="1:15" s="579" customFormat="1" ht="12" customHeight="1" x14ac:dyDescent="0.2">
      <c r="A32" s="609"/>
      <c r="B32" s="577"/>
      <c r="C32" s="577"/>
      <c r="D32" s="577"/>
      <c r="E32" s="577"/>
      <c r="F32" s="577"/>
      <c r="G32" s="577"/>
      <c r="H32" s="577"/>
      <c r="I32" s="577"/>
      <c r="J32" s="577"/>
      <c r="K32" s="578"/>
      <c r="L32" s="578"/>
      <c r="M32" s="578"/>
      <c r="N32" s="578"/>
      <c r="O32" s="578"/>
    </row>
    <row r="33" spans="1:15" s="21" customFormat="1" ht="15" customHeight="1" thickBot="1" x14ac:dyDescent="0.25">
      <c r="A33" s="175" t="s">
        <v>334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1"/>
    </row>
    <row r="34" spans="1:15" ht="15.75" thickTop="1" x14ac:dyDescent="0.25"/>
  </sheetData>
  <mergeCells count="1">
    <mergeCell ref="A1:G1"/>
  </mergeCells>
  <pageMargins left="0.7" right="0.7" top="0.75" bottom="0.75" header="0.3" footer="0.3"/>
  <pageSetup paperSize="9" scale="59" orientation="landscape" r:id="rId1"/>
  <headerFooter>
    <oddFooter>&amp;C </oddFooter>
    <evenFooter>&amp;C </evenFooter>
    <firstFooter>&amp;C 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39"/>
  <sheetViews>
    <sheetView showGridLines="0" zoomScale="90" zoomScaleNormal="90" workbookViewId="0">
      <pane ySplit="4" topLeftCell="A5" activePane="bottomLeft" state="frozen"/>
      <selection activeCell="B5" sqref="B5:X48"/>
      <selection pane="bottomLeft" activeCell="A2" sqref="A2"/>
    </sheetView>
  </sheetViews>
  <sheetFormatPr defaultRowHeight="15" x14ac:dyDescent="0.25"/>
  <cols>
    <col min="1" max="1" width="60.140625" customWidth="1"/>
    <col min="2" max="9" width="11.42578125" customWidth="1"/>
    <col min="10" max="12" width="11.42578125" customWidth="1" collapsed="1"/>
    <col min="13" max="13" width="11.42578125" customWidth="1"/>
    <col min="14" max="14" width="11.42578125" customWidth="1" collapsed="1"/>
    <col min="15" max="15" width="11.42578125" customWidth="1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2" t="s">
        <v>411</v>
      </c>
      <c r="B2" s="10"/>
      <c r="C2" s="10"/>
      <c r="D2" s="10"/>
      <c r="E2" s="10"/>
      <c r="F2" s="10"/>
      <c r="G2" s="10"/>
      <c r="H2" s="10"/>
      <c r="I2" s="612"/>
      <c r="J2" s="612"/>
      <c r="K2" s="612"/>
      <c r="L2" s="612"/>
      <c r="M2" s="10"/>
      <c r="N2" s="10"/>
      <c r="O2" s="11"/>
    </row>
    <row r="3" spans="1:15" s="573" customFormat="1" ht="18" thickTop="1" x14ac:dyDescent="0.3">
      <c r="A3" s="569" t="s">
        <v>264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613"/>
    </row>
    <row r="4" spans="1:15" s="615" customFormat="1" ht="26.25" customHeight="1" x14ac:dyDescent="0.2">
      <c r="A4" s="614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401</v>
      </c>
      <c r="N4" s="20" t="s">
        <v>402</v>
      </c>
      <c r="O4" s="20" t="s">
        <v>403</v>
      </c>
    </row>
    <row r="5" spans="1:15" s="615" customFormat="1" ht="16.5" customHeight="1" thickBot="1" x14ac:dyDescent="0.25">
      <c r="A5" s="616" t="s">
        <v>265</v>
      </c>
      <c r="B5" s="617"/>
      <c r="C5" s="617"/>
      <c r="D5" s="617"/>
      <c r="E5" s="617"/>
      <c r="F5" s="617"/>
      <c r="G5" s="617"/>
      <c r="H5" s="617"/>
      <c r="I5" s="617"/>
      <c r="J5" s="617"/>
      <c r="K5" s="618"/>
      <c r="L5" s="618"/>
      <c r="M5" s="619"/>
      <c r="N5" s="619"/>
      <c r="O5" s="619"/>
    </row>
    <row r="6" spans="1:15" s="610" customFormat="1" ht="27.75" customHeight="1" x14ac:dyDescent="0.2">
      <c r="A6" s="620" t="s">
        <v>266</v>
      </c>
      <c r="B6" s="621">
        <v>-25.561160434885199</v>
      </c>
      <c r="C6" s="621">
        <v>178</v>
      </c>
      <c r="D6" s="621">
        <v>-3520</v>
      </c>
      <c r="E6" s="621">
        <v>-859</v>
      </c>
      <c r="F6" s="621">
        <v>-1518.45641619</v>
      </c>
      <c r="G6" s="621">
        <v>-5719</v>
      </c>
      <c r="H6" s="621">
        <v>42.537708600000002</v>
      </c>
      <c r="I6" s="621">
        <v>-320.52348174999997</v>
      </c>
      <c r="J6" s="621">
        <v>277.75405817000001</v>
      </c>
      <c r="K6" s="66">
        <v>146.66266637999999</v>
      </c>
      <c r="L6" s="66">
        <v>146.4309514</v>
      </c>
      <c r="M6" s="622" t="s">
        <v>323</v>
      </c>
      <c r="N6" s="622">
        <v>-0.47196931218108518</v>
      </c>
      <c r="O6" s="622" t="s">
        <v>323</v>
      </c>
    </row>
    <row r="7" spans="1:15" s="610" customFormat="1" ht="15.75" customHeight="1" x14ac:dyDescent="0.2">
      <c r="A7" s="620" t="s">
        <v>267</v>
      </c>
      <c r="B7" s="621">
        <v>2102.21175750677</v>
      </c>
      <c r="C7" s="621">
        <v>2096.9</v>
      </c>
      <c r="D7" s="621">
        <v>2114</v>
      </c>
      <c r="E7" s="621">
        <v>2111.6</v>
      </c>
      <c r="F7" s="621">
        <v>2117.13911097761</v>
      </c>
      <c r="G7" s="621">
        <v>2110</v>
      </c>
      <c r="H7" s="621">
        <v>2121.2754846571102</v>
      </c>
      <c r="I7" s="621">
        <v>2110.9773302830799</v>
      </c>
      <c r="J7" s="621">
        <v>2104.2253608595702</v>
      </c>
      <c r="K7" s="66">
        <v>2102.71387422935</v>
      </c>
      <c r="L7" s="66">
        <v>2108.1637262632303</v>
      </c>
      <c r="M7" s="622">
        <v>-6.813551680880825E-3</v>
      </c>
      <c r="N7" s="622">
        <v>-7.1831024296875601E-4</v>
      </c>
      <c r="O7" s="622">
        <v>-8.7027191316102481E-4</v>
      </c>
    </row>
    <row r="8" spans="1:15" s="610" customFormat="1" ht="15.75" customHeight="1" thickBot="1" x14ac:dyDescent="0.25">
      <c r="A8" s="620" t="s">
        <v>268</v>
      </c>
      <c r="B8" s="621">
        <v>2102.21175750677</v>
      </c>
      <c r="C8" s="621">
        <v>2152.1999999999998</v>
      </c>
      <c r="D8" s="621">
        <v>2114</v>
      </c>
      <c r="E8" s="621">
        <v>2111.6</v>
      </c>
      <c r="F8" s="621">
        <v>2117.13911097761</v>
      </c>
      <c r="G8" s="621">
        <v>2110</v>
      </c>
      <c r="H8" s="621">
        <v>2200.6435375366996</v>
      </c>
      <c r="I8" s="621">
        <v>2110.9773302830799</v>
      </c>
      <c r="J8" s="621">
        <v>2157.2960350128997</v>
      </c>
      <c r="K8" s="66">
        <v>2148.7351917430701</v>
      </c>
      <c r="L8" s="66">
        <v>2170.1142562632299</v>
      </c>
      <c r="M8" s="622">
        <v>1.4923951195096707E-2</v>
      </c>
      <c r="N8" s="622">
        <v>-3.968321051393553E-3</v>
      </c>
      <c r="O8" s="622">
        <v>2.8490168845132668E-2</v>
      </c>
    </row>
    <row r="9" spans="1:15" s="615" customFormat="1" ht="15.75" customHeight="1" thickBot="1" x14ac:dyDescent="0.25">
      <c r="A9" s="623" t="s">
        <v>269</v>
      </c>
      <c r="B9" s="624">
        <v>-0.01</v>
      </c>
      <c r="C9" s="624">
        <v>0.08</v>
      </c>
      <c r="D9" s="624">
        <v>-1.66</v>
      </c>
      <c r="E9" s="624">
        <v>-0.41</v>
      </c>
      <c r="F9" s="624">
        <v>-0.71722089886140672</v>
      </c>
      <c r="G9" s="624">
        <v>-2.71</v>
      </c>
      <c r="H9" s="624">
        <v>2.0052892190415304E-2</v>
      </c>
      <c r="I9" s="624">
        <v>-0.15183653426871171</v>
      </c>
      <c r="J9" s="624">
        <v>0.13199824664053039</v>
      </c>
      <c r="K9" s="625">
        <v>6.9749226548358786E-2</v>
      </c>
      <c r="L9" s="625">
        <v>6.9459003385639359E-2</v>
      </c>
      <c r="M9" s="626" t="s">
        <v>323</v>
      </c>
      <c r="N9" s="626">
        <v>-0.47158974968579537</v>
      </c>
      <c r="O9" s="626" t="s">
        <v>323</v>
      </c>
    </row>
    <row r="10" spans="1:15" s="610" customFormat="1" ht="15.75" customHeight="1" thickBot="1" x14ac:dyDescent="0.25">
      <c r="A10" s="623" t="s">
        <v>270</v>
      </c>
      <c r="B10" s="624">
        <v>-0.01</v>
      </c>
      <c r="C10" s="624">
        <v>0.08</v>
      </c>
      <c r="D10" s="624">
        <v>-1.66</v>
      </c>
      <c r="E10" s="624">
        <v>-0.41</v>
      </c>
      <c r="F10" s="624">
        <v>-0.71722089886140683</v>
      </c>
      <c r="G10" s="624">
        <v>-2.71</v>
      </c>
      <c r="H10" s="624">
        <v>1.9329667833262405E-2</v>
      </c>
      <c r="I10" s="624">
        <v>-0.15183653426871171</v>
      </c>
      <c r="J10" s="624">
        <v>0.12875101685723872</v>
      </c>
      <c r="K10" s="625">
        <v>6.8255347119356241E-2</v>
      </c>
      <c r="L10" s="625">
        <v>6.7476148307574646E-2</v>
      </c>
      <c r="M10" s="626" t="s">
        <v>323</v>
      </c>
      <c r="N10" s="626">
        <v>-0.46986556855672135</v>
      </c>
      <c r="O10" s="626" t="s">
        <v>323</v>
      </c>
    </row>
    <row r="11" spans="1:15" s="610" customFormat="1" ht="3" customHeight="1" x14ac:dyDescent="0.2">
      <c r="A11" s="627"/>
      <c r="B11" s="628"/>
      <c r="C11" s="628"/>
      <c r="D11" s="628"/>
      <c r="E11" s="628"/>
      <c r="F11" s="628"/>
      <c r="G11" s="628"/>
      <c r="H11" s="628"/>
      <c r="I11" s="628"/>
      <c r="J11" s="628"/>
      <c r="K11" s="629"/>
      <c r="L11" s="629"/>
      <c r="M11" s="630"/>
      <c r="N11" s="630"/>
      <c r="O11" s="630"/>
    </row>
    <row r="12" spans="1:15" s="610" customFormat="1" ht="15.75" customHeight="1" thickBot="1" x14ac:dyDescent="0.25">
      <c r="A12" s="616" t="s">
        <v>271</v>
      </c>
      <c r="B12" s="617"/>
      <c r="C12" s="617"/>
      <c r="D12" s="617"/>
      <c r="E12" s="617"/>
      <c r="F12" s="617"/>
      <c r="G12" s="617"/>
      <c r="H12" s="617"/>
      <c r="I12" s="617"/>
      <c r="J12" s="617"/>
      <c r="K12" s="618"/>
      <c r="L12" s="618"/>
      <c r="M12" s="619"/>
      <c r="N12" s="619"/>
      <c r="O12" s="619"/>
    </row>
    <row r="13" spans="1:15" s="610" customFormat="1" ht="15.75" customHeight="1" x14ac:dyDescent="0.2">
      <c r="A13" s="631" t="s">
        <v>272</v>
      </c>
      <c r="B13" s="632">
        <v>62494.530174400003</v>
      </c>
      <c r="C13" s="632">
        <v>62913.582924789996</v>
      </c>
      <c r="D13" s="632">
        <v>58742.202571829999</v>
      </c>
      <c r="E13" s="632">
        <v>58353.957936430001</v>
      </c>
      <c r="F13" s="632">
        <v>55856.973709439997</v>
      </c>
      <c r="G13" s="632">
        <v>55856.973709439997</v>
      </c>
      <c r="H13" s="632">
        <v>55907.873746910002</v>
      </c>
      <c r="I13" s="632">
        <v>55343.327345509999</v>
      </c>
      <c r="J13" s="632">
        <v>54766.736260899997</v>
      </c>
      <c r="K13" s="633">
        <v>54785.60180086</v>
      </c>
      <c r="L13" s="633">
        <v>54785.60180086</v>
      </c>
      <c r="M13" s="634">
        <v>-1.9180629336510768E-2</v>
      </c>
      <c r="N13" s="634">
        <v>3.4447077273558335E-4</v>
      </c>
      <c r="O13" s="634">
        <v>-1.9180629336510768E-2</v>
      </c>
    </row>
    <row r="14" spans="1:15" s="610" customFormat="1" ht="15.75" customHeight="1" x14ac:dyDescent="0.2">
      <c r="A14" s="620" t="s">
        <v>273</v>
      </c>
      <c r="B14" s="621">
        <v>2066.7731309999999</v>
      </c>
      <c r="C14" s="621">
        <v>2066.7731309999999</v>
      </c>
      <c r="D14" s="621">
        <v>2066.7731309999999</v>
      </c>
      <c r="E14" s="621">
        <v>2066.7731309999999</v>
      </c>
      <c r="F14" s="621">
        <v>2066.7731309999999</v>
      </c>
      <c r="G14" s="621">
        <v>2066.7731309999999</v>
      </c>
      <c r="H14" s="621">
        <v>2066.7731309999999</v>
      </c>
      <c r="I14" s="621">
        <v>2066.7731309999999</v>
      </c>
      <c r="J14" s="621">
        <v>2066.7731309999999</v>
      </c>
      <c r="K14" s="66">
        <v>2066.7731309999999</v>
      </c>
      <c r="L14" s="66">
        <v>2066.7731309999999</v>
      </c>
      <c r="M14" s="622">
        <v>0</v>
      </c>
      <c r="N14" s="622">
        <v>0</v>
      </c>
      <c r="O14" s="622">
        <v>0</v>
      </c>
    </row>
    <row r="15" spans="1:15" s="610" customFormat="1" ht="15.75" customHeight="1" x14ac:dyDescent="0.2">
      <c r="A15" s="635" t="s">
        <v>274</v>
      </c>
      <c r="B15" s="636">
        <v>-1.344144</v>
      </c>
      <c r="C15" s="636">
        <v>-3.6397309999999998</v>
      </c>
      <c r="D15" s="636">
        <v>-1.8333299999999999</v>
      </c>
      <c r="E15" s="636">
        <v>-1.175214</v>
      </c>
      <c r="F15" s="636">
        <v>-0.67135599999999995</v>
      </c>
      <c r="G15" s="636">
        <v>-0.67135599999999995</v>
      </c>
      <c r="H15" s="636">
        <v>-2.0698669999999999</v>
      </c>
      <c r="I15" s="636">
        <v>-9.853764</v>
      </c>
      <c r="J15" s="636">
        <v>-2.2568220000000001</v>
      </c>
      <c r="K15" s="637">
        <v>-1.346166</v>
      </c>
      <c r="L15" s="637">
        <v>-1.346166</v>
      </c>
      <c r="M15" s="110">
        <v>1.0051448113966361</v>
      </c>
      <c r="N15" s="110">
        <v>-0.40351254994855601</v>
      </c>
      <c r="O15" s="110">
        <v>1.0051448113966361</v>
      </c>
    </row>
    <row r="16" spans="1:15" s="610" customFormat="1" ht="15.75" customHeight="1" thickBot="1" x14ac:dyDescent="0.25">
      <c r="A16" s="638" t="s">
        <v>275</v>
      </c>
      <c r="B16" s="621">
        <v>39.794266</v>
      </c>
      <c r="C16" s="621">
        <v>45.109113999999998</v>
      </c>
      <c r="D16" s="621">
        <v>50.194543529999997</v>
      </c>
      <c r="E16" s="621">
        <v>48.158686920000001</v>
      </c>
      <c r="F16" s="621">
        <v>52.428114000000001</v>
      </c>
      <c r="G16" s="621">
        <v>52.428114000000001</v>
      </c>
      <c r="H16" s="621">
        <v>70.372036730000005</v>
      </c>
      <c r="I16" s="621">
        <v>54.120607579999998</v>
      </c>
      <c r="J16" s="621">
        <v>36.596335359999998</v>
      </c>
      <c r="K16" s="66">
        <v>38.64921477</v>
      </c>
      <c r="L16" s="66">
        <v>38.64921477</v>
      </c>
      <c r="M16" s="622">
        <v>-0.26281508486076766</v>
      </c>
      <c r="N16" s="622">
        <v>5.6095217999445168E-2</v>
      </c>
      <c r="O16" s="622">
        <v>-0.26281508486076766</v>
      </c>
    </row>
    <row r="17" spans="1:15" s="610" customFormat="1" ht="15.75" customHeight="1" thickBot="1" x14ac:dyDescent="0.25">
      <c r="A17" s="584" t="s">
        <v>276</v>
      </c>
      <c r="B17" s="639">
        <v>2105.2232530000001</v>
      </c>
      <c r="C17" s="639">
        <v>2108.242514</v>
      </c>
      <c r="D17" s="639">
        <v>2115.1343445299999</v>
      </c>
      <c r="E17" s="639">
        <v>2113.7566039200001</v>
      </c>
      <c r="F17" s="639">
        <v>2118.5298889999999</v>
      </c>
      <c r="G17" s="639">
        <v>2118.5298889999999</v>
      </c>
      <c r="H17" s="639">
        <v>2135.07530073</v>
      </c>
      <c r="I17" s="639">
        <v>2111.03997458</v>
      </c>
      <c r="J17" s="639">
        <v>2101.1126443600001</v>
      </c>
      <c r="K17" s="640">
        <v>2104.0761797700002</v>
      </c>
      <c r="L17" s="640">
        <v>2104.0761797700002</v>
      </c>
      <c r="M17" s="641">
        <v>-6.8225184383979842E-3</v>
      </c>
      <c r="N17" s="641">
        <v>1.41046003314238E-3</v>
      </c>
      <c r="O17" s="641">
        <v>-6.8225184383979842E-3</v>
      </c>
    </row>
    <row r="18" spans="1:15" s="615" customFormat="1" ht="15.75" customHeight="1" thickBot="1" x14ac:dyDescent="0.25">
      <c r="A18" s="623" t="s">
        <v>277</v>
      </c>
      <c r="B18" s="642">
        <v>29.685464515624901</v>
      </c>
      <c r="C18" s="642">
        <v>29.841720061618101</v>
      </c>
      <c r="D18" s="642">
        <v>27.772326955847799</v>
      </c>
      <c r="E18" s="642">
        <v>27.606753695393099</v>
      </c>
      <c r="F18" s="642">
        <v>26.3659125132268</v>
      </c>
      <c r="G18" s="642">
        <v>26.3659125132268</v>
      </c>
      <c r="H18" s="642">
        <v>26.1854341754572</v>
      </c>
      <c r="I18" s="642">
        <v>26.216143707331199</v>
      </c>
      <c r="J18" s="642">
        <v>26.0655878721733</v>
      </c>
      <c r="K18" s="643">
        <v>26.037841370766699</v>
      </c>
      <c r="L18" s="643">
        <v>26.037841370766699</v>
      </c>
      <c r="M18" s="641">
        <v>-1.2443003529482244E-2</v>
      </c>
      <c r="N18" s="641">
        <v>-1.0644878428474058E-3</v>
      </c>
      <c r="O18" s="641">
        <v>-1.2443003529482244E-2</v>
      </c>
    </row>
    <row r="19" spans="1:15" s="615" customFormat="1" ht="3" customHeight="1" x14ac:dyDescent="0.2">
      <c r="A19" s="627"/>
      <c r="B19" s="644"/>
      <c r="C19" s="644"/>
      <c r="D19" s="644"/>
      <c r="E19" s="644"/>
      <c r="F19" s="644"/>
      <c r="G19" s="644"/>
      <c r="H19" s="644"/>
      <c r="I19" s="644"/>
      <c r="J19" s="644"/>
      <c r="K19" s="645"/>
      <c r="L19" s="645"/>
      <c r="M19" s="646"/>
      <c r="N19" s="646"/>
      <c r="O19" s="646"/>
    </row>
    <row r="20" spans="1:15" s="610" customFormat="1" ht="15.75" customHeight="1" thickBot="1" x14ac:dyDescent="0.25">
      <c r="A20" s="616" t="s">
        <v>278</v>
      </c>
      <c r="B20" s="617"/>
      <c r="C20" s="617"/>
      <c r="D20" s="617"/>
      <c r="E20" s="617"/>
      <c r="F20" s="617"/>
      <c r="G20" s="617"/>
      <c r="H20" s="617"/>
      <c r="I20" s="617"/>
      <c r="J20" s="617"/>
      <c r="K20" s="618"/>
      <c r="L20" s="618"/>
      <c r="M20" s="619"/>
      <c r="N20" s="619"/>
      <c r="O20" s="619"/>
    </row>
    <row r="21" spans="1:15" s="610" customFormat="1" ht="15.75" customHeight="1" x14ac:dyDescent="0.2">
      <c r="A21" s="620" t="s">
        <v>272</v>
      </c>
      <c r="B21" s="647">
        <v>62494.530174400003</v>
      </c>
      <c r="C21" s="647">
        <v>62913.582924789996</v>
      </c>
      <c r="D21" s="647">
        <v>58742.202571829999</v>
      </c>
      <c r="E21" s="647">
        <v>58353.957936430001</v>
      </c>
      <c r="F21" s="647">
        <v>55856.973709439997</v>
      </c>
      <c r="G21" s="647">
        <v>55856.973709439997</v>
      </c>
      <c r="H21" s="647">
        <v>55907.873746910002</v>
      </c>
      <c r="I21" s="647">
        <v>55343.327345509999</v>
      </c>
      <c r="J21" s="647">
        <v>54766.736260899997</v>
      </c>
      <c r="K21" s="66">
        <v>54785.60180086</v>
      </c>
      <c r="L21" s="66">
        <v>54785.60180086</v>
      </c>
      <c r="M21" s="622">
        <v>-1.9180629336510768E-2</v>
      </c>
      <c r="N21" s="622">
        <v>3.4447077273558335E-4</v>
      </c>
      <c r="O21" s="622">
        <v>-1.9180629336510768E-2</v>
      </c>
    </row>
    <row r="22" spans="1:15" s="610" customFormat="1" ht="15.75" customHeight="1" thickBot="1" x14ac:dyDescent="0.25">
      <c r="A22" s="648" t="s">
        <v>279</v>
      </c>
      <c r="B22" s="595">
        <v>8372.0875666899992</v>
      </c>
      <c r="C22" s="595">
        <v>8404.1946518000004</v>
      </c>
      <c r="D22" s="595">
        <v>6938.1483039100003</v>
      </c>
      <c r="E22" s="595">
        <v>6859.1122944700001</v>
      </c>
      <c r="F22" s="595">
        <v>6253.5166779299998</v>
      </c>
      <c r="G22" s="595">
        <v>6253.5166779299998</v>
      </c>
      <c r="H22" s="595">
        <v>6215.8016830799997</v>
      </c>
      <c r="I22" s="595">
        <v>6129.9701642800001</v>
      </c>
      <c r="J22" s="595">
        <v>6001.0562013199997</v>
      </c>
      <c r="K22" s="596">
        <v>5996.8399376999996</v>
      </c>
      <c r="L22" s="596">
        <v>5996.8399376999996</v>
      </c>
      <c r="M22" s="597">
        <v>-4.1045183606188695E-2</v>
      </c>
      <c r="N22" s="598">
        <v>-7.0258692446045767E-4</v>
      </c>
      <c r="O22" s="598">
        <v>-4.1045183606188695E-2</v>
      </c>
    </row>
    <row r="23" spans="1:15" s="610" customFormat="1" ht="15.75" customHeight="1" thickBot="1" x14ac:dyDescent="0.25">
      <c r="A23" s="584" t="s">
        <v>280</v>
      </c>
      <c r="B23" s="639">
        <v>54122.44260771</v>
      </c>
      <c r="C23" s="639">
        <v>54509.38827299</v>
      </c>
      <c r="D23" s="639">
        <v>51804.054267920001</v>
      </c>
      <c r="E23" s="639">
        <v>51494.845641959997</v>
      </c>
      <c r="F23" s="639">
        <v>49603.457031509999</v>
      </c>
      <c r="G23" s="639">
        <v>49603.457031509999</v>
      </c>
      <c r="H23" s="639">
        <v>49692.072063829997</v>
      </c>
      <c r="I23" s="639">
        <v>49213.35718123</v>
      </c>
      <c r="J23" s="639">
        <v>48765.680059580001</v>
      </c>
      <c r="K23" s="640">
        <v>48788.761863159998</v>
      </c>
      <c r="L23" s="640">
        <v>48788.761863159998</v>
      </c>
      <c r="M23" s="641">
        <v>-1.6424161078782751E-2</v>
      </c>
      <c r="N23" s="641">
        <v>4.7332065402949652E-4</v>
      </c>
      <c r="O23" s="641">
        <v>-1.6424161078782751E-2</v>
      </c>
    </row>
    <row r="24" spans="1:15" s="610" customFormat="1" ht="15.75" customHeight="1" x14ac:dyDescent="0.2">
      <c r="A24" s="620" t="s">
        <v>273</v>
      </c>
      <c r="B24" s="621">
        <v>2066.7731309999999</v>
      </c>
      <c r="C24" s="621">
        <v>2066.7731309999999</v>
      </c>
      <c r="D24" s="621">
        <v>2066.7731309999999</v>
      </c>
      <c r="E24" s="621">
        <v>2066.7731309999999</v>
      </c>
      <c r="F24" s="621">
        <v>2066.7731309999999</v>
      </c>
      <c r="G24" s="621">
        <v>2066.7731309999999</v>
      </c>
      <c r="H24" s="621">
        <v>2066.7731309999999</v>
      </c>
      <c r="I24" s="621">
        <v>2066.7731309999999</v>
      </c>
      <c r="J24" s="621">
        <v>2066.7731309999999</v>
      </c>
      <c r="K24" s="66">
        <v>2066.7731309999999</v>
      </c>
      <c r="L24" s="66">
        <v>2066.7731309999999</v>
      </c>
      <c r="M24" s="622">
        <v>0</v>
      </c>
      <c r="N24" s="622">
        <v>0</v>
      </c>
      <c r="O24" s="622">
        <v>0</v>
      </c>
    </row>
    <row r="25" spans="1:15" s="610" customFormat="1" ht="15.75" customHeight="1" x14ac:dyDescent="0.2">
      <c r="A25" s="635" t="s">
        <v>274</v>
      </c>
      <c r="B25" s="636">
        <v>-1.344144</v>
      </c>
      <c r="C25" s="636">
        <v>-3.6397309999999998</v>
      </c>
      <c r="D25" s="636">
        <v>-1.8333299999999999</v>
      </c>
      <c r="E25" s="636">
        <v>-1.175214</v>
      </c>
      <c r="F25" s="636">
        <v>-0.67135599999999995</v>
      </c>
      <c r="G25" s="636">
        <v>-0.67135599999999995</v>
      </c>
      <c r="H25" s="636">
        <v>-2.0698669999999999</v>
      </c>
      <c r="I25" s="636">
        <v>-9.853764</v>
      </c>
      <c r="J25" s="636">
        <v>-2.2568220000000001</v>
      </c>
      <c r="K25" s="637">
        <v>-1.346166</v>
      </c>
      <c r="L25" s="637">
        <v>-1.346166</v>
      </c>
      <c r="M25" s="110">
        <v>1.0051448113966361</v>
      </c>
      <c r="N25" s="110">
        <v>-0.40351254994855601</v>
      </c>
      <c r="O25" s="110">
        <v>1.0051448113966361</v>
      </c>
    </row>
    <row r="26" spans="1:15" s="610" customFormat="1" ht="15.75" customHeight="1" thickBot="1" x14ac:dyDescent="0.25">
      <c r="A26" s="638" t="s">
        <v>275</v>
      </c>
      <c r="B26" s="636">
        <v>39.794266</v>
      </c>
      <c r="C26" s="636">
        <v>45.109113999999998</v>
      </c>
      <c r="D26" s="636">
        <v>50.194543529999997</v>
      </c>
      <c r="E26" s="636">
        <v>48.158686920000001</v>
      </c>
      <c r="F26" s="636">
        <v>52.428114000000001</v>
      </c>
      <c r="G26" s="636">
        <v>52.428114000000001</v>
      </c>
      <c r="H26" s="636">
        <v>70.372036730000005</v>
      </c>
      <c r="I26" s="636">
        <v>54.120607579999998</v>
      </c>
      <c r="J26" s="636">
        <v>36.596335359999998</v>
      </c>
      <c r="K26" s="637">
        <v>38.64921477</v>
      </c>
      <c r="L26" s="637">
        <v>38.64921477</v>
      </c>
      <c r="M26" s="110">
        <v>-0.26281508486076766</v>
      </c>
      <c r="N26" s="110">
        <v>5.6095217999445168E-2</v>
      </c>
      <c r="O26" s="110">
        <v>-0.26281508486076766</v>
      </c>
    </row>
    <row r="27" spans="1:15" s="610" customFormat="1" ht="15.75" customHeight="1" thickBot="1" x14ac:dyDescent="0.25">
      <c r="A27" s="584" t="s">
        <v>276</v>
      </c>
      <c r="B27" s="639">
        <v>2105.2232530000001</v>
      </c>
      <c r="C27" s="639">
        <v>2108.242514</v>
      </c>
      <c r="D27" s="639">
        <v>2115.1343445299999</v>
      </c>
      <c r="E27" s="639">
        <v>2113.7566039200001</v>
      </c>
      <c r="F27" s="639">
        <v>2118.5298889999999</v>
      </c>
      <c r="G27" s="639">
        <v>2118.5298889999999</v>
      </c>
      <c r="H27" s="639">
        <v>2135.07530073</v>
      </c>
      <c r="I27" s="639">
        <v>2111.03997458</v>
      </c>
      <c r="J27" s="639">
        <v>2101.1126443600001</v>
      </c>
      <c r="K27" s="640">
        <v>2104.0761797700002</v>
      </c>
      <c r="L27" s="640">
        <v>2104.0761797700002</v>
      </c>
      <c r="M27" s="641">
        <v>-6.8225184383979842E-3</v>
      </c>
      <c r="N27" s="641">
        <v>1.41046003314238E-3</v>
      </c>
      <c r="O27" s="641">
        <v>-6.8225184383979842E-3</v>
      </c>
    </row>
    <row r="28" spans="1:15" s="615" customFormat="1" ht="15.75" customHeight="1" thickBot="1" x14ac:dyDescent="0.25">
      <c r="A28" s="623" t="s">
        <v>281</v>
      </c>
      <c r="B28" s="642">
        <v>25.708647541577399</v>
      </c>
      <c r="C28" s="642">
        <v>25.8553690626267</v>
      </c>
      <c r="D28" s="642">
        <v>24.492086945631499</v>
      </c>
      <c r="E28" s="642">
        <v>24.361766887664299</v>
      </c>
      <c r="F28" s="642">
        <v>23.4140935603812</v>
      </c>
      <c r="G28" s="642">
        <v>23.4140935603812</v>
      </c>
      <c r="H28" s="642">
        <v>23.274622701522301</v>
      </c>
      <c r="I28" s="642">
        <v>23.3123757834198</v>
      </c>
      <c r="J28" s="642">
        <v>23.209455328576201</v>
      </c>
      <c r="K28" s="643">
        <v>23.187735469013901</v>
      </c>
      <c r="L28" s="643">
        <v>23.187735469013901</v>
      </c>
      <c r="M28" s="641">
        <v>-9.6676000197726264E-3</v>
      </c>
      <c r="N28" s="641">
        <v>-9.3581944318865684E-4</v>
      </c>
      <c r="O28" s="641">
        <v>-9.6676000197726264E-3</v>
      </c>
    </row>
    <row r="29" spans="1:15" s="610" customFormat="1" ht="3" customHeight="1" thickBot="1" x14ac:dyDescent="0.25">
      <c r="A29" s="649"/>
      <c r="B29" s="650"/>
      <c r="C29" s="650"/>
      <c r="D29" s="650"/>
      <c r="E29" s="650"/>
      <c r="F29" s="650"/>
      <c r="G29" s="650"/>
      <c r="H29" s="650"/>
      <c r="I29" s="650"/>
      <c r="J29" s="650"/>
      <c r="K29" s="651"/>
      <c r="L29" s="651"/>
      <c r="M29" s="652"/>
      <c r="N29" s="653"/>
      <c r="O29" s="653"/>
    </row>
    <row r="30" spans="1:15" s="610" customFormat="1" ht="15.75" customHeight="1" thickTop="1" thickBot="1" x14ac:dyDescent="0.25">
      <c r="A30" s="616" t="s">
        <v>282</v>
      </c>
      <c r="B30" s="617"/>
      <c r="C30" s="617"/>
      <c r="D30" s="617"/>
      <c r="E30" s="617"/>
      <c r="F30" s="617"/>
      <c r="G30" s="617"/>
      <c r="H30" s="617"/>
      <c r="I30" s="617"/>
      <c r="J30" s="617"/>
      <c r="K30" s="618"/>
      <c r="L30" s="618"/>
      <c r="M30" s="619"/>
      <c r="N30" s="619"/>
      <c r="O30" s="619"/>
    </row>
    <row r="31" spans="1:15" s="610" customFormat="1" ht="15.75" customHeight="1" thickBot="1" x14ac:dyDescent="0.25">
      <c r="A31" s="584" t="s">
        <v>283</v>
      </c>
      <c r="B31" s="639">
        <v>1348.1373075965901</v>
      </c>
      <c r="C31" s="639">
        <v>1437.1787105727601</v>
      </c>
      <c r="D31" s="639">
        <v>1436.0955246967701</v>
      </c>
      <c r="E31" s="639">
        <v>1500.9218274423399</v>
      </c>
      <c r="F31" s="639">
        <v>1297.6743917219501</v>
      </c>
      <c r="G31" s="639">
        <v>1297.6743917219501</v>
      </c>
      <c r="H31" s="639">
        <v>1491.2032110607299</v>
      </c>
      <c r="I31" s="639">
        <v>1407.2963926350801</v>
      </c>
      <c r="J31" s="639">
        <v>1387.79088697059</v>
      </c>
      <c r="K31" s="640">
        <v>1325.2591093655401</v>
      </c>
      <c r="L31" s="640">
        <v>1325.2591093655401</v>
      </c>
      <c r="M31" s="641">
        <v>2.1257040918397418E-2</v>
      </c>
      <c r="N31" s="641">
        <v>-4.5058501386725958E-2</v>
      </c>
      <c r="O31" s="641">
        <v>2.1257040918397418E-2</v>
      </c>
    </row>
    <row r="32" spans="1:15" s="610" customFormat="1" ht="27.75" customHeight="1" x14ac:dyDescent="0.2">
      <c r="A32" s="635" t="s">
        <v>284</v>
      </c>
      <c r="B32" s="654">
        <v>252.57827282439001</v>
      </c>
      <c r="C32" s="654">
        <v>263.18168069333001</v>
      </c>
      <c r="D32" s="654">
        <v>291.66459886929999</v>
      </c>
      <c r="E32" s="654">
        <v>351.08403218070004</v>
      </c>
      <c r="F32" s="654">
        <v>266.01</v>
      </c>
      <c r="G32" s="654">
        <v>266.01</v>
      </c>
      <c r="H32" s="654">
        <v>351.15417457021999</v>
      </c>
      <c r="I32" s="654">
        <v>290.93204436305001</v>
      </c>
      <c r="J32" s="654">
        <v>265.63160614870003</v>
      </c>
      <c r="K32" s="637">
        <v>266.43477003780299</v>
      </c>
      <c r="L32" s="637">
        <v>266.43477003780299</v>
      </c>
      <c r="M32" s="110">
        <v>1.596819810544714E-3</v>
      </c>
      <c r="N32" s="110">
        <v>3.0236006202264409E-3</v>
      </c>
      <c r="O32" s="110">
        <v>1.596819810544714E-3</v>
      </c>
    </row>
    <row r="33" spans="1:15" s="610" customFormat="1" ht="15.75" customHeight="1" x14ac:dyDescent="0.2">
      <c r="A33" s="635" t="s">
        <v>285</v>
      </c>
      <c r="B33" s="654">
        <v>67.906492523990011</v>
      </c>
      <c r="C33" s="654">
        <v>70.41559760893</v>
      </c>
      <c r="D33" s="654">
        <v>79.379339046649989</v>
      </c>
      <c r="E33" s="654">
        <v>93.911692002539993</v>
      </c>
      <c r="F33" s="654">
        <v>74.31</v>
      </c>
      <c r="G33" s="654">
        <v>74.31</v>
      </c>
      <c r="H33" s="654">
        <v>93.17669387798</v>
      </c>
      <c r="I33" s="654">
        <v>93.659080553450011</v>
      </c>
      <c r="J33" s="654">
        <v>87.573362079280002</v>
      </c>
      <c r="K33" s="637">
        <v>83.304959210785</v>
      </c>
      <c r="L33" s="637">
        <v>83.304959210785</v>
      </c>
      <c r="M33" s="110">
        <v>0.12104641650901615</v>
      </c>
      <c r="N33" s="110">
        <v>-4.8740881555179083E-2</v>
      </c>
      <c r="O33" s="110">
        <v>0.12104641650901615</v>
      </c>
    </row>
    <row r="34" spans="1:15" s="610" customFormat="1" ht="15.75" customHeight="1" x14ac:dyDescent="0.2">
      <c r="A34" s="635" t="s">
        <v>286</v>
      </c>
      <c r="B34" s="654">
        <v>0.58737671016000004</v>
      </c>
      <c r="C34" s="654">
        <v>0.86743763197000001</v>
      </c>
      <c r="D34" s="654">
        <v>0.97710170250999995</v>
      </c>
      <c r="E34" s="654">
        <v>3.5444646744999999</v>
      </c>
      <c r="F34" s="654">
        <v>1.03</v>
      </c>
      <c r="G34" s="654">
        <v>1.03</v>
      </c>
      <c r="H34" s="654">
        <v>1.7127803420100001</v>
      </c>
      <c r="I34" s="654">
        <v>2.7768048302600001</v>
      </c>
      <c r="J34" s="654">
        <v>1.34768564955</v>
      </c>
      <c r="K34" s="637">
        <v>1.1081623976984978</v>
      </c>
      <c r="L34" s="637">
        <v>1.1081623976984978</v>
      </c>
      <c r="M34" s="110">
        <v>7.5885823008250197E-2</v>
      </c>
      <c r="N34" s="110">
        <v>-0.17772931835512273</v>
      </c>
      <c r="O34" s="110">
        <v>7.5885823008250197E-2</v>
      </c>
    </row>
    <row r="35" spans="1:15" s="610" customFormat="1" ht="15.75" customHeight="1" thickBot="1" x14ac:dyDescent="0.25">
      <c r="A35" s="635" t="s">
        <v>287</v>
      </c>
      <c r="B35" s="654">
        <v>17.510208538019999</v>
      </c>
      <c r="C35" s="654">
        <v>40.162895463810003</v>
      </c>
      <c r="D35" s="654">
        <v>42.433252293060001</v>
      </c>
      <c r="E35" s="654">
        <v>33.811534052479999</v>
      </c>
      <c r="F35" s="654">
        <v>10.4</v>
      </c>
      <c r="G35" s="654">
        <v>10.4</v>
      </c>
      <c r="H35" s="654">
        <v>51.384399238660002</v>
      </c>
      <c r="I35" s="654">
        <v>33.708011355819998</v>
      </c>
      <c r="J35" s="654">
        <v>38.685009639910007</v>
      </c>
      <c r="K35" s="637">
        <v>11.667878576889999</v>
      </c>
      <c r="L35" s="637">
        <v>11.667878576889999</v>
      </c>
      <c r="M35" s="110">
        <v>0.12191140162403835</v>
      </c>
      <c r="N35" s="110">
        <v>-0.69838760063658745</v>
      </c>
      <c r="O35" s="110">
        <v>0.12191140162403835</v>
      </c>
    </row>
    <row r="36" spans="1:15" s="610" customFormat="1" ht="15.75" customHeight="1" thickBot="1" x14ac:dyDescent="0.25">
      <c r="A36" s="584" t="s">
        <v>288</v>
      </c>
      <c r="B36" s="655">
        <v>1009.55495700003</v>
      </c>
      <c r="C36" s="655">
        <v>1062.5510991747201</v>
      </c>
      <c r="D36" s="655">
        <v>1021.6412327852503</v>
      </c>
      <c r="E36" s="655">
        <v>1018.57010453212</v>
      </c>
      <c r="F36" s="655">
        <v>945.9243917219502</v>
      </c>
      <c r="G36" s="655">
        <v>945.9243917219502</v>
      </c>
      <c r="H36" s="655">
        <v>993.77516303185996</v>
      </c>
      <c r="I36" s="655">
        <v>986.22045153250019</v>
      </c>
      <c r="J36" s="655">
        <v>994.55322345314994</v>
      </c>
      <c r="K36" s="640">
        <v>962.74333914236365</v>
      </c>
      <c r="L36" s="640">
        <v>962.74333914236365</v>
      </c>
      <c r="M36" s="641">
        <v>1.7780435273263784E-2</v>
      </c>
      <c r="N36" s="641">
        <v>-3.1984094526726681E-2</v>
      </c>
      <c r="O36" s="641">
        <v>1.7780435273263784E-2</v>
      </c>
    </row>
    <row r="37" spans="1:15" s="610" customFormat="1" ht="15.75" customHeight="1" x14ac:dyDescent="0.2">
      <c r="A37" s="627"/>
      <c r="B37" s="656"/>
      <c r="C37" s="656"/>
      <c r="D37" s="656"/>
      <c r="E37" s="656"/>
      <c r="F37" s="656"/>
      <c r="G37" s="656"/>
      <c r="H37" s="656"/>
      <c r="I37" s="656"/>
      <c r="J37" s="656"/>
      <c r="K37" s="657"/>
      <c r="L37" s="657"/>
      <c r="M37" s="658"/>
      <c r="N37" s="658"/>
      <c r="O37" s="646"/>
    </row>
    <row r="38" spans="1:15" s="21" customFormat="1" ht="15" customHeight="1" thickBot="1" x14ac:dyDescent="0.25">
      <c r="A38" s="175" t="s">
        <v>334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</row>
    <row r="39" spans="1:15" ht="15.75" thickTop="1" x14ac:dyDescent="0.25"/>
  </sheetData>
  <mergeCells count="1">
    <mergeCell ref="A1:G1"/>
  </mergeCells>
  <pageMargins left="0.7" right="0.7" top="0.75" bottom="0.75" header="0.3" footer="0.3"/>
  <pageSetup paperSize="9" scale="70" orientation="landscape" r:id="rId1"/>
  <headerFooter>
    <oddFooter>&amp;C </oddFooter>
    <evenFooter>&amp;C </evenFooter>
    <firstFooter>&amp;C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K69"/>
  <sheetViews>
    <sheetView showGridLines="0" zoomScaleNormal="100" workbookViewId="0">
      <selection activeCell="A3" sqref="A3"/>
    </sheetView>
  </sheetViews>
  <sheetFormatPr defaultColWidth="11.42578125" defaultRowHeight="20.25" x14ac:dyDescent="0.3"/>
  <cols>
    <col min="1" max="1" width="68.5703125" style="213" customWidth="1"/>
    <col min="2" max="10" width="14.28515625" style="214" customWidth="1"/>
    <col min="11" max="11" width="15.42578125" style="214" bestFit="1" customWidth="1"/>
    <col min="12" max="16384" width="11.42578125" style="38"/>
  </cols>
  <sheetData>
    <row r="1" spans="1:11" s="8" customFormat="1" ht="20.25" customHeight="1" thickTop="1" thickBot="1" x14ac:dyDescent="0.4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177"/>
    </row>
    <row r="2" spans="1:11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5"/>
    </row>
    <row r="3" spans="1:11" s="16" customFormat="1" ht="18.75" customHeight="1" thickTop="1" x14ac:dyDescent="0.3">
      <c r="A3" s="12" t="s">
        <v>345</v>
      </c>
      <c r="B3" s="178"/>
      <c r="C3" s="178"/>
      <c r="D3" s="178"/>
      <c r="E3" s="178"/>
      <c r="F3" s="179"/>
      <c r="G3" s="179"/>
      <c r="H3" s="179"/>
      <c r="I3" s="178"/>
      <c r="J3" s="178"/>
      <c r="K3" s="180"/>
    </row>
    <row r="4" spans="1:11" s="21" customFormat="1" ht="26.25" customHeight="1" x14ac:dyDescent="0.2">
      <c r="A4" s="181" t="s">
        <v>81</v>
      </c>
      <c r="B4" s="182">
        <v>43465</v>
      </c>
      <c r="C4" s="182">
        <v>43555</v>
      </c>
      <c r="D4" s="182">
        <v>43646</v>
      </c>
      <c r="E4" s="182">
        <v>43738</v>
      </c>
      <c r="F4" s="182">
        <v>43830</v>
      </c>
      <c r="G4" s="182">
        <v>43921</v>
      </c>
      <c r="H4" s="182">
        <v>44012</v>
      </c>
      <c r="I4" s="182">
        <v>44104</v>
      </c>
      <c r="J4" s="183">
        <v>44196</v>
      </c>
      <c r="K4" s="184" t="s">
        <v>346</v>
      </c>
    </row>
    <row r="5" spans="1:11" s="28" customFormat="1" ht="15" customHeight="1" x14ac:dyDescent="0.2">
      <c r="A5" s="185" t="s">
        <v>82</v>
      </c>
      <c r="B5" s="186"/>
      <c r="C5" s="186"/>
      <c r="D5" s="186"/>
      <c r="E5" s="186"/>
      <c r="F5" s="186"/>
      <c r="G5" s="186"/>
      <c r="H5" s="186"/>
      <c r="I5" s="186"/>
      <c r="J5" s="187"/>
      <c r="K5" s="188"/>
    </row>
    <row r="6" spans="1:11" s="1" customFormat="1" ht="15" customHeight="1" x14ac:dyDescent="0.25">
      <c r="A6" s="189" t="s">
        <v>83</v>
      </c>
      <c r="B6" s="190">
        <v>188731.33618129001</v>
      </c>
      <c r="C6" s="190">
        <v>187314.33088394001</v>
      </c>
      <c r="D6" s="190">
        <v>160981.55033778999</v>
      </c>
      <c r="E6" s="190">
        <v>167843.03770553001</v>
      </c>
      <c r="F6" s="190">
        <v>137592.12738247999</v>
      </c>
      <c r="G6" s="190">
        <v>121884.82681877</v>
      </c>
      <c r="H6" s="190">
        <v>166232.21415119999</v>
      </c>
      <c r="I6" s="190">
        <v>177190.27729428001</v>
      </c>
      <c r="J6" s="109">
        <v>166208.26599809001</v>
      </c>
      <c r="K6" s="110">
        <v>0.20797802287090583</v>
      </c>
    </row>
    <row r="7" spans="1:11" s="1" customFormat="1" ht="15" customHeight="1" x14ac:dyDescent="0.25">
      <c r="A7" s="191" t="s">
        <v>84</v>
      </c>
      <c r="B7" s="190">
        <v>8881.1906047800003</v>
      </c>
      <c r="C7" s="190">
        <v>11428.38924835</v>
      </c>
      <c r="D7" s="190">
        <v>10143.86210686</v>
      </c>
      <c r="E7" s="190">
        <v>10222.50093694</v>
      </c>
      <c r="F7" s="190">
        <v>9635.53189346</v>
      </c>
      <c r="G7" s="190">
        <v>13531.940671820001</v>
      </c>
      <c r="H7" s="190">
        <v>10158.776948610001</v>
      </c>
      <c r="I7" s="190">
        <v>9964.9038239900001</v>
      </c>
      <c r="J7" s="109">
        <v>9130.3542572900005</v>
      </c>
      <c r="K7" s="110">
        <v>-5.2428619587973402E-2</v>
      </c>
    </row>
    <row r="8" spans="1:11" s="1" customFormat="1" ht="15" customHeight="1" x14ac:dyDescent="0.25">
      <c r="A8" s="191" t="s">
        <v>85</v>
      </c>
      <c r="B8" s="190">
        <v>8221.75624728</v>
      </c>
      <c r="C8" s="190">
        <v>9830.9299597999998</v>
      </c>
      <c r="D8" s="190">
        <v>9125.8200658000005</v>
      </c>
      <c r="E8" s="190">
        <v>9545.6475852200001</v>
      </c>
      <c r="F8" s="190">
        <v>13800.898459890001</v>
      </c>
      <c r="G8" s="190">
        <v>11146.8015027</v>
      </c>
      <c r="H8" s="190">
        <v>7503.8685830699997</v>
      </c>
      <c r="I8" s="190">
        <v>8032.56939573</v>
      </c>
      <c r="J8" s="109">
        <v>8532.5864384199995</v>
      </c>
      <c r="K8" s="110">
        <v>-0.38173688740493728</v>
      </c>
    </row>
    <row r="9" spans="1:11" s="1" customFormat="1" ht="15" customHeight="1" x14ac:dyDescent="0.25">
      <c r="A9" s="191" t="s">
        <v>86</v>
      </c>
      <c r="B9" s="190">
        <v>3396.3245689599999</v>
      </c>
      <c r="C9" s="190">
        <v>4792.4388482100003</v>
      </c>
      <c r="D9" s="190">
        <v>646.78456474999996</v>
      </c>
      <c r="E9" s="190">
        <v>383.50491383000002</v>
      </c>
      <c r="F9" s="190">
        <v>428.11540131999999</v>
      </c>
      <c r="G9" s="190">
        <v>304.77255036999998</v>
      </c>
      <c r="H9" s="190">
        <v>13.188070769999999</v>
      </c>
      <c r="I9" s="190">
        <v>0.17620564999999999</v>
      </c>
      <c r="J9" s="109">
        <v>0.19249912</v>
      </c>
      <c r="K9" s="110">
        <v>-0.99955035693785721</v>
      </c>
    </row>
    <row r="10" spans="1:11" s="28" customFormat="1" ht="15" customHeight="1" x14ac:dyDescent="0.2">
      <c r="A10" s="192" t="s">
        <v>87</v>
      </c>
      <c r="B10" s="193">
        <v>152737.85569234</v>
      </c>
      <c r="C10" s="193">
        <v>164839.51050398999</v>
      </c>
      <c r="D10" s="193">
        <v>162608.10778105</v>
      </c>
      <c r="E10" s="193">
        <v>138786.25714957001</v>
      </c>
      <c r="F10" s="193">
        <v>110874.66879199</v>
      </c>
      <c r="G10" s="193">
        <v>116812.32870658</v>
      </c>
      <c r="H10" s="193">
        <v>116958.67092934001</v>
      </c>
      <c r="I10" s="193">
        <v>119586.77219822</v>
      </c>
      <c r="J10" s="194">
        <v>107928.51762195</v>
      </c>
      <c r="K10" s="97">
        <v>-2.6571905036011589E-2</v>
      </c>
    </row>
    <row r="11" spans="1:11" s="28" customFormat="1" ht="15" customHeight="1" x14ac:dyDescent="0.2">
      <c r="A11" s="192" t="s">
        <v>88</v>
      </c>
      <c r="B11" s="193">
        <v>320057.95168296999</v>
      </c>
      <c r="C11" s="193">
        <v>331039.6015926</v>
      </c>
      <c r="D11" s="193">
        <v>366007.38419827999</v>
      </c>
      <c r="E11" s="193">
        <v>434156.62916593999</v>
      </c>
      <c r="F11" s="193">
        <v>332930.74812963</v>
      </c>
      <c r="G11" s="193">
        <v>433846.25500316999</v>
      </c>
      <c r="H11" s="193">
        <v>372811.12333832</v>
      </c>
      <c r="I11" s="193">
        <v>341836.37855508999</v>
      </c>
      <c r="J11" s="194">
        <v>343454.67205400998</v>
      </c>
      <c r="K11" s="97">
        <v>3.1609948866250015E-2</v>
      </c>
    </row>
    <row r="12" spans="1:11" s="28" customFormat="1" ht="15" customHeight="1" x14ac:dyDescent="0.2">
      <c r="A12" s="192" t="s">
        <v>89</v>
      </c>
      <c r="B12" s="193">
        <v>100443.90730534001</v>
      </c>
      <c r="C12" s="193">
        <v>108502.36546047</v>
      </c>
      <c r="D12" s="193">
        <v>101369.95861869999</v>
      </c>
      <c r="E12" s="193">
        <v>96195.756865339994</v>
      </c>
      <c r="F12" s="193">
        <v>86900.873553450001</v>
      </c>
      <c r="G12" s="193">
        <v>84240.755812899995</v>
      </c>
      <c r="H12" s="193">
        <v>81815.816815240003</v>
      </c>
      <c r="I12" s="193">
        <v>82088.419771860004</v>
      </c>
      <c r="J12" s="194">
        <v>76121.37675702</v>
      </c>
      <c r="K12" s="97">
        <v>-0.12404359537076315</v>
      </c>
    </row>
    <row r="13" spans="1:11" s="28" customFormat="1" ht="15" customHeight="1" x14ac:dyDescent="0.2">
      <c r="A13" s="192" t="s">
        <v>90</v>
      </c>
      <c r="B13" s="193">
        <v>103.93426848</v>
      </c>
      <c r="C13" s="193">
        <v>0.48147688999999999</v>
      </c>
      <c r="D13" s="193">
        <v>34.708879269999997</v>
      </c>
      <c r="E13" s="193">
        <v>2.60438261</v>
      </c>
      <c r="F13" s="193">
        <v>6.9762266400000001</v>
      </c>
      <c r="G13" s="193">
        <v>395.71323251000001</v>
      </c>
      <c r="H13" s="193">
        <v>383.95600937</v>
      </c>
      <c r="I13" s="193">
        <v>366.95902946000001</v>
      </c>
      <c r="J13" s="194">
        <v>436.72781594000003</v>
      </c>
      <c r="K13" s="97" t="s">
        <v>323</v>
      </c>
    </row>
    <row r="14" spans="1:11" s="198" customFormat="1" ht="15" customHeight="1" x14ac:dyDescent="0.2">
      <c r="A14" s="195" t="s">
        <v>91</v>
      </c>
      <c r="B14" s="196">
        <v>573343.64894912997</v>
      </c>
      <c r="C14" s="196">
        <v>604381.95903395</v>
      </c>
      <c r="D14" s="196">
        <v>630020.15947730001</v>
      </c>
      <c r="E14" s="196">
        <v>669141.24756346003</v>
      </c>
      <c r="F14" s="196">
        <v>530713.26670170994</v>
      </c>
      <c r="G14" s="196">
        <v>635295.05275516002</v>
      </c>
      <c r="H14" s="196">
        <v>571969.56709227001</v>
      </c>
      <c r="I14" s="196">
        <v>543878.52955463005</v>
      </c>
      <c r="J14" s="197">
        <v>527941.29424892005</v>
      </c>
      <c r="K14" s="110">
        <v>-5.2231075172045616E-3</v>
      </c>
    </row>
    <row r="15" spans="1:11" s="1" customFormat="1" ht="15" customHeight="1" x14ac:dyDescent="0.25">
      <c r="A15" s="199" t="s">
        <v>92</v>
      </c>
      <c r="B15" s="65">
        <v>51181.662026209997</v>
      </c>
      <c r="C15" s="65">
        <v>53879.267975690003</v>
      </c>
      <c r="D15" s="65">
        <v>49958.640053859999</v>
      </c>
      <c r="E15" s="65">
        <v>44970.415709940004</v>
      </c>
      <c r="F15" s="65">
        <v>45503.354674870003</v>
      </c>
      <c r="G15" s="65">
        <v>44045.836033140004</v>
      </c>
      <c r="H15" s="65">
        <v>46233.019882770001</v>
      </c>
      <c r="I15" s="65">
        <v>53324.176916240001</v>
      </c>
      <c r="J15" s="62">
        <v>55834.295813609999</v>
      </c>
      <c r="K15" s="110">
        <v>0.22703691216958632</v>
      </c>
    </row>
    <row r="16" spans="1:11" s="1" customFormat="1" ht="15" customHeight="1" x14ac:dyDescent="0.25">
      <c r="A16" s="123" t="s">
        <v>93</v>
      </c>
      <c r="B16" s="190">
        <v>878.62544486000002</v>
      </c>
      <c r="C16" s="190">
        <v>920.62814629000002</v>
      </c>
      <c r="D16" s="190">
        <v>919.24564074</v>
      </c>
      <c r="E16" s="190">
        <v>912.68588254999997</v>
      </c>
      <c r="F16" s="190">
        <v>929.44659660000002</v>
      </c>
      <c r="G16" s="190">
        <v>915.5044193</v>
      </c>
      <c r="H16" s="190">
        <v>949.40181791999998</v>
      </c>
      <c r="I16" s="190">
        <v>921.19719035000003</v>
      </c>
      <c r="J16" s="109">
        <v>900.99434719999999</v>
      </c>
      <c r="K16" s="110">
        <v>-3.0612032476186268E-2</v>
      </c>
    </row>
    <row r="17" spans="1:11" s="1" customFormat="1" ht="15" customHeight="1" x14ac:dyDescent="0.25">
      <c r="A17" s="123" t="s">
        <v>94</v>
      </c>
      <c r="B17" s="190">
        <v>400296.54662004998</v>
      </c>
      <c r="C17" s="190">
        <v>410564.1555166</v>
      </c>
      <c r="D17" s="190">
        <v>414888.94573425001</v>
      </c>
      <c r="E17" s="190">
        <v>426538.56380096002</v>
      </c>
      <c r="F17" s="190">
        <v>429840.51752629998</v>
      </c>
      <c r="G17" s="190">
        <v>454518.39224170003</v>
      </c>
      <c r="H17" s="190">
        <v>437014.35651188</v>
      </c>
      <c r="I17" s="190">
        <v>427736.26192150998</v>
      </c>
      <c r="J17" s="109">
        <v>426994.65159738</v>
      </c>
      <c r="K17" s="110">
        <v>-6.6207484238519632E-3</v>
      </c>
    </row>
    <row r="18" spans="1:11" s="1" customFormat="1" ht="15" customHeight="1" x14ac:dyDescent="0.25">
      <c r="A18" s="123" t="s">
        <v>95</v>
      </c>
      <c r="B18" s="190">
        <v>2421.2161659499998</v>
      </c>
      <c r="C18" s="190">
        <v>5438.8286499799997</v>
      </c>
      <c r="D18" s="190">
        <v>5334.0862813900003</v>
      </c>
      <c r="E18" s="190">
        <v>5140.9440095800001</v>
      </c>
      <c r="F18" s="190">
        <v>4930.4505321799998</v>
      </c>
      <c r="G18" s="190">
        <v>4802.0806567899999</v>
      </c>
      <c r="H18" s="190">
        <v>4816.0010937099996</v>
      </c>
      <c r="I18" s="190">
        <v>5760.6969577099999</v>
      </c>
      <c r="J18" s="109">
        <v>5548.5644578600004</v>
      </c>
      <c r="K18" s="110">
        <v>0.12536662149750866</v>
      </c>
    </row>
    <row r="19" spans="1:11" s="1" customFormat="1" ht="15" customHeight="1" x14ac:dyDescent="0.25">
      <c r="A19" s="123" t="s">
        <v>96</v>
      </c>
      <c r="B19" s="190">
        <v>9140.9541582500005</v>
      </c>
      <c r="C19" s="190">
        <v>9183.4827298700002</v>
      </c>
      <c r="D19" s="190">
        <v>7708.1383997000003</v>
      </c>
      <c r="E19" s="190">
        <v>7650.0937235199999</v>
      </c>
      <c r="F19" s="190">
        <v>7028.8939759799996</v>
      </c>
      <c r="G19" s="190">
        <v>6996.8400105800001</v>
      </c>
      <c r="H19" s="190">
        <v>6900.2585475300002</v>
      </c>
      <c r="I19" s="190">
        <v>6748.6202402099998</v>
      </c>
      <c r="J19" s="109">
        <v>6724.9253059700004</v>
      </c>
      <c r="K19" s="110">
        <v>-4.3245590422726243E-2</v>
      </c>
    </row>
    <row r="20" spans="1:11" s="1" customFormat="1" ht="15" customHeight="1" x14ac:dyDescent="0.25">
      <c r="A20" s="123" t="s">
        <v>97</v>
      </c>
      <c r="B20" s="65">
        <v>93444.047634790055</v>
      </c>
      <c r="C20" s="65">
        <v>130884.02597015012</v>
      </c>
      <c r="D20" s="65">
        <v>138676.28036930974</v>
      </c>
      <c r="E20" s="65">
        <v>151522.79982139013</v>
      </c>
      <c r="F20" s="65">
        <v>110359.33966346995</v>
      </c>
      <c r="G20" s="65">
        <v>190858.54459708999</v>
      </c>
      <c r="H20" s="65">
        <v>148464.56603046996</v>
      </c>
      <c r="I20" s="65">
        <v>147205.29866296006</v>
      </c>
      <c r="J20" s="109">
        <v>110399.01171960009</v>
      </c>
      <c r="K20" s="110">
        <v>3.5948073131941705E-4</v>
      </c>
    </row>
    <row r="21" spans="1:11" s="1" customFormat="1" ht="15" customHeight="1" x14ac:dyDescent="0.25">
      <c r="A21" s="200" t="s">
        <v>98</v>
      </c>
      <c r="B21" s="190">
        <v>969.97478964000004</v>
      </c>
      <c r="C21" s="190">
        <v>1146.99762543</v>
      </c>
      <c r="D21" s="190">
        <v>2138.5758414900001</v>
      </c>
      <c r="E21" s="190">
        <v>1013.95517054</v>
      </c>
      <c r="F21" s="190">
        <v>926.15796007999995</v>
      </c>
      <c r="G21" s="190">
        <v>1024.35832946</v>
      </c>
      <c r="H21" s="190">
        <v>1074.9986824699999</v>
      </c>
      <c r="I21" s="190">
        <v>917.83864222</v>
      </c>
      <c r="J21" s="109">
        <v>986.11147797000001</v>
      </c>
      <c r="K21" s="110">
        <v>6.4733577288285993E-2</v>
      </c>
    </row>
    <row r="22" spans="1:11" s="1" customFormat="1" ht="15" customHeight="1" thickBot="1" x14ac:dyDescent="0.3">
      <c r="A22" s="201" t="s">
        <v>99</v>
      </c>
      <c r="B22" s="190">
        <v>7230.0242054</v>
      </c>
      <c r="C22" s="190">
        <v>7413.2759845</v>
      </c>
      <c r="D22" s="190">
        <v>5553.4358235299997</v>
      </c>
      <c r="E22" s="190">
        <v>6036.4306188800001</v>
      </c>
      <c r="F22" s="190">
        <v>5986.2909536099996</v>
      </c>
      <c r="G22" s="190">
        <v>5878.2604738500004</v>
      </c>
      <c r="H22" s="190">
        <v>5966.1752224100001</v>
      </c>
      <c r="I22" s="190">
        <v>6110.3401651100003</v>
      </c>
      <c r="J22" s="109">
        <v>6057.8612041099996</v>
      </c>
      <c r="K22" s="110">
        <v>1.1955691939236512E-2</v>
      </c>
    </row>
    <row r="23" spans="1:11" s="1" customFormat="1" ht="15" customHeight="1" thickBot="1" x14ac:dyDescent="0.3">
      <c r="A23" s="202" t="s">
        <v>100</v>
      </c>
      <c r="B23" s="203">
        <v>1348137.3075965899</v>
      </c>
      <c r="C23" s="203">
        <v>1437178.7105727601</v>
      </c>
      <c r="D23" s="203">
        <v>1436095.5246967699</v>
      </c>
      <c r="E23" s="203">
        <v>1500921.8274423401</v>
      </c>
      <c r="F23" s="203">
        <v>1297674.3917219499</v>
      </c>
      <c r="G23" s="203">
        <v>1491203.21106073</v>
      </c>
      <c r="H23" s="203">
        <v>1407296.39263508</v>
      </c>
      <c r="I23" s="203">
        <v>1387790.8869705901</v>
      </c>
      <c r="J23" s="204">
        <v>1325259.1093655401</v>
      </c>
      <c r="K23" s="205">
        <v>2.1257040918397641E-2</v>
      </c>
    </row>
    <row r="24" spans="1:11" s="28" customFormat="1" ht="15" customHeight="1" thickBot="1" x14ac:dyDescent="0.25">
      <c r="A24" s="206"/>
      <c r="B24" s="207"/>
      <c r="C24" s="207"/>
      <c r="D24" s="207"/>
      <c r="E24" s="207"/>
      <c r="F24" s="207"/>
      <c r="G24" s="207"/>
      <c r="H24" s="207"/>
      <c r="I24" s="207"/>
      <c r="J24" s="208"/>
      <c r="K24" s="209"/>
    </row>
    <row r="25" spans="1:11" s="21" customFormat="1" ht="15" customHeight="1" thickTop="1" thickBot="1" x14ac:dyDescent="0.25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2"/>
    </row>
    <row r="26" spans="1:11" s="28" customFormat="1" ht="21" thickTop="1" x14ac:dyDescent="0.3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pans="1:11" s="28" customFormat="1" x14ac:dyDescent="0.3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14"/>
    </row>
    <row r="28" spans="1:11" s="28" customFormat="1" x14ac:dyDescent="0.3">
      <c r="A28" s="213"/>
      <c r="B28" s="214"/>
      <c r="C28" s="214"/>
      <c r="D28" s="214"/>
      <c r="E28" s="214"/>
      <c r="F28" s="214"/>
      <c r="G28" s="214"/>
      <c r="H28" s="214"/>
      <c r="I28" s="214"/>
      <c r="J28" s="214"/>
      <c r="K28" s="214"/>
    </row>
    <row r="29" spans="1:11" s="28" customFormat="1" x14ac:dyDescent="0.3">
      <c r="A29" s="213"/>
      <c r="B29" s="214"/>
      <c r="C29" s="214"/>
      <c r="D29" s="214"/>
      <c r="E29" s="214"/>
      <c r="F29" s="214"/>
      <c r="G29" s="214"/>
      <c r="H29" s="214"/>
      <c r="I29" s="214"/>
      <c r="J29" s="214"/>
      <c r="K29" s="214"/>
    </row>
    <row r="30" spans="1:11" s="28" customFormat="1" x14ac:dyDescent="0.3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4"/>
    </row>
    <row r="31" spans="1:11" s="28" customFormat="1" x14ac:dyDescent="0.3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4"/>
    </row>
    <row r="32" spans="1:11" s="28" customFormat="1" x14ac:dyDescent="0.3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14"/>
    </row>
    <row r="33" spans="1:11" s="28" customFormat="1" x14ac:dyDescent="0.3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14"/>
    </row>
    <row r="34" spans="1:11" s="28" customFormat="1" x14ac:dyDescent="0.3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4"/>
    </row>
    <row r="35" spans="1:11" s="28" customFormat="1" x14ac:dyDescent="0.3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</row>
    <row r="36" spans="1:11" s="28" customFormat="1" x14ac:dyDescent="0.3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14"/>
    </row>
    <row r="37" spans="1:11" s="28" customFormat="1" x14ac:dyDescent="0.3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4"/>
    </row>
    <row r="38" spans="1:11" s="28" customFormat="1" x14ac:dyDescent="0.3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4"/>
    </row>
    <row r="39" spans="1:11" s="28" customFormat="1" x14ac:dyDescent="0.3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4"/>
    </row>
    <row r="40" spans="1:11" s="28" customFormat="1" x14ac:dyDescent="0.3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4"/>
    </row>
    <row r="41" spans="1:11" s="28" customFormat="1" x14ac:dyDescent="0.3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4"/>
    </row>
    <row r="42" spans="1:11" s="28" customFormat="1" x14ac:dyDescent="0.3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4"/>
    </row>
    <row r="43" spans="1:11" s="28" customFormat="1" x14ac:dyDescent="0.3">
      <c r="A43" s="213"/>
      <c r="B43" s="214"/>
      <c r="C43" s="214"/>
      <c r="D43" s="214"/>
      <c r="E43" s="214"/>
      <c r="F43" s="214"/>
      <c r="G43" s="214"/>
      <c r="H43" s="214"/>
      <c r="I43" s="214"/>
      <c r="J43" s="214"/>
      <c r="K43" s="214"/>
    </row>
    <row r="44" spans="1:11" s="28" customFormat="1" x14ac:dyDescent="0.3">
      <c r="A44" s="213"/>
      <c r="B44" s="214"/>
      <c r="C44" s="214"/>
      <c r="D44" s="214"/>
      <c r="E44" s="214"/>
      <c r="F44" s="214"/>
      <c r="G44" s="214"/>
      <c r="H44" s="214"/>
      <c r="I44" s="214"/>
      <c r="J44" s="214"/>
      <c r="K44" s="214"/>
    </row>
    <row r="45" spans="1:11" s="28" customFormat="1" x14ac:dyDescent="0.3">
      <c r="A45" s="213"/>
      <c r="B45" s="214"/>
      <c r="C45" s="214"/>
      <c r="D45" s="214"/>
      <c r="E45" s="214"/>
      <c r="F45" s="214"/>
      <c r="G45" s="214"/>
      <c r="H45" s="214"/>
      <c r="I45" s="214"/>
      <c r="J45" s="214"/>
      <c r="K45" s="214"/>
    </row>
    <row r="46" spans="1:11" s="28" customFormat="1" x14ac:dyDescent="0.3">
      <c r="A46" s="213"/>
      <c r="B46" s="214"/>
      <c r="C46" s="214"/>
      <c r="D46" s="214"/>
      <c r="E46" s="214"/>
      <c r="F46" s="214"/>
      <c r="G46" s="214"/>
      <c r="H46" s="214"/>
      <c r="I46" s="214"/>
      <c r="J46" s="214"/>
      <c r="K46" s="214"/>
    </row>
    <row r="47" spans="1:11" s="28" customFormat="1" x14ac:dyDescent="0.3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14"/>
    </row>
    <row r="48" spans="1:11" s="28" customFormat="1" x14ac:dyDescent="0.3">
      <c r="A48" s="213"/>
      <c r="B48" s="214"/>
      <c r="C48" s="214"/>
      <c r="D48" s="214"/>
      <c r="E48" s="214"/>
      <c r="F48" s="214"/>
      <c r="G48" s="214"/>
      <c r="H48" s="214"/>
      <c r="I48" s="214"/>
      <c r="J48" s="214"/>
      <c r="K48" s="214"/>
    </row>
    <row r="49" spans="1:11" s="28" customFormat="1" x14ac:dyDescent="0.3">
      <c r="A49" s="213"/>
      <c r="B49" s="214"/>
      <c r="C49" s="214"/>
      <c r="D49" s="214"/>
      <c r="E49" s="214"/>
      <c r="F49" s="214"/>
      <c r="G49" s="214"/>
      <c r="H49" s="214"/>
      <c r="I49" s="214"/>
      <c r="J49" s="214"/>
      <c r="K49" s="214"/>
    </row>
    <row r="50" spans="1:11" s="28" customFormat="1" x14ac:dyDescent="0.3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4"/>
    </row>
    <row r="51" spans="1:11" s="28" customFormat="1" x14ac:dyDescent="0.3">
      <c r="A51" s="213"/>
      <c r="B51" s="214"/>
      <c r="C51" s="214"/>
      <c r="D51" s="214"/>
      <c r="E51" s="214"/>
      <c r="F51" s="214"/>
      <c r="G51" s="214"/>
      <c r="H51" s="214"/>
      <c r="I51" s="214"/>
      <c r="J51" s="214"/>
      <c r="K51" s="214"/>
    </row>
    <row r="52" spans="1:11" s="28" customFormat="1" x14ac:dyDescent="0.3">
      <c r="A52" s="213"/>
      <c r="B52" s="214"/>
      <c r="C52" s="214"/>
      <c r="D52" s="214"/>
      <c r="E52" s="214"/>
      <c r="F52" s="214"/>
      <c r="G52" s="214"/>
      <c r="H52" s="214"/>
      <c r="I52" s="214"/>
      <c r="J52" s="214"/>
      <c r="K52" s="214"/>
    </row>
    <row r="53" spans="1:11" s="28" customFormat="1" x14ac:dyDescent="0.3">
      <c r="A53" s="213"/>
      <c r="B53" s="214"/>
      <c r="C53" s="214"/>
      <c r="D53" s="214"/>
      <c r="E53" s="214"/>
      <c r="F53" s="214"/>
      <c r="G53" s="214"/>
      <c r="H53" s="214"/>
      <c r="I53" s="214"/>
      <c r="J53" s="214"/>
      <c r="K53" s="214"/>
    </row>
    <row r="54" spans="1:11" s="28" customFormat="1" x14ac:dyDescent="0.3">
      <c r="A54" s="213"/>
      <c r="B54" s="214"/>
      <c r="C54" s="214"/>
      <c r="D54" s="214"/>
      <c r="E54" s="214"/>
      <c r="F54" s="214"/>
      <c r="G54" s="214"/>
      <c r="H54" s="214"/>
      <c r="I54" s="214"/>
      <c r="J54" s="214"/>
      <c r="K54" s="214"/>
    </row>
    <row r="55" spans="1:11" s="28" customFormat="1" x14ac:dyDescent="0.3">
      <c r="A55" s="213"/>
      <c r="B55" s="214"/>
      <c r="C55" s="214"/>
      <c r="D55" s="214"/>
      <c r="E55" s="214"/>
      <c r="F55" s="214"/>
      <c r="G55" s="214"/>
      <c r="H55" s="214"/>
      <c r="I55" s="214"/>
      <c r="J55" s="214"/>
      <c r="K55" s="214"/>
    </row>
    <row r="56" spans="1:11" s="28" customFormat="1" x14ac:dyDescent="0.3">
      <c r="A56" s="213"/>
      <c r="B56" s="214"/>
      <c r="C56" s="214"/>
      <c r="D56" s="214"/>
      <c r="E56" s="214"/>
      <c r="F56" s="214"/>
      <c r="G56" s="214"/>
      <c r="H56" s="214"/>
      <c r="I56" s="214"/>
      <c r="J56" s="214"/>
      <c r="K56" s="214"/>
    </row>
    <row r="57" spans="1:11" s="28" customFormat="1" x14ac:dyDescent="0.3">
      <c r="A57" s="213"/>
      <c r="B57" s="214"/>
      <c r="C57" s="214"/>
      <c r="D57" s="214"/>
      <c r="E57" s="214"/>
      <c r="F57" s="214"/>
      <c r="G57" s="214"/>
      <c r="H57" s="214"/>
      <c r="I57" s="214"/>
      <c r="J57" s="214"/>
      <c r="K57" s="214"/>
    </row>
    <row r="58" spans="1:11" s="28" customFormat="1" x14ac:dyDescent="0.3">
      <c r="A58" s="213"/>
      <c r="B58" s="214"/>
      <c r="C58" s="214"/>
      <c r="D58" s="214"/>
      <c r="E58" s="214"/>
      <c r="F58" s="214"/>
      <c r="G58" s="214"/>
      <c r="H58" s="214"/>
      <c r="I58" s="214"/>
      <c r="J58" s="214"/>
      <c r="K58" s="214"/>
    </row>
    <row r="59" spans="1:11" s="28" customFormat="1" x14ac:dyDescent="0.3">
      <c r="A59" s="213"/>
      <c r="B59" s="214"/>
      <c r="C59" s="214"/>
      <c r="D59" s="214"/>
      <c r="E59" s="214"/>
      <c r="F59" s="214"/>
      <c r="G59" s="214"/>
      <c r="H59" s="214"/>
      <c r="I59" s="214"/>
      <c r="J59" s="214"/>
      <c r="K59" s="214"/>
    </row>
    <row r="60" spans="1:11" s="28" customFormat="1" x14ac:dyDescent="0.3">
      <c r="A60" s="213"/>
      <c r="B60" s="214"/>
      <c r="C60" s="214"/>
      <c r="D60" s="214"/>
      <c r="E60" s="214"/>
      <c r="F60" s="214"/>
      <c r="G60" s="214"/>
      <c r="H60" s="214"/>
      <c r="I60" s="214"/>
      <c r="J60" s="214"/>
      <c r="K60" s="214"/>
    </row>
    <row r="61" spans="1:11" s="28" customFormat="1" x14ac:dyDescent="0.3">
      <c r="A61" s="213"/>
      <c r="B61" s="214"/>
      <c r="C61" s="214"/>
      <c r="D61" s="214"/>
      <c r="E61" s="214"/>
      <c r="F61" s="214"/>
      <c r="G61" s="214"/>
      <c r="H61" s="214"/>
      <c r="I61" s="214"/>
      <c r="J61" s="214"/>
      <c r="K61" s="214"/>
    </row>
    <row r="62" spans="1:11" s="28" customFormat="1" x14ac:dyDescent="0.3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4"/>
    </row>
    <row r="63" spans="1:11" s="28" customFormat="1" x14ac:dyDescent="0.3">
      <c r="A63" s="213"/>
      <c r="B63" s="214"/>
      <c r="C63" s="214"/>
      <c r="D63" s="214"/>
      <c r="E63" s="214"/>
      <c r="F63" s="214"/>
      <c r="G63" s="214"/>
      <c r="H63" s="214"/>
      <c r="I63" s="214"/>
      <c r="J63" s="214"/>
      <c r="K63" s="214"/>
    </row>
    <row r="64" spans="1:11" s="28" customFormat="1" x14ac:dyDescent="0.3">
      <c r="A64" s="213"/>
      <c r="B64" s="214"/>
      <c r="C64" s="214"/>
      <c r="D64" s="214"/>
      <c r="E64" s="214"/>
      <c r="F64" s="214"/>
      <c r="G64" s="214"/>
      <c r="H64" s="214"/>
      <c r="I64" s="214"/>
      <c r="J64" s="214"/>
      <c r="K64" s="214"/>
    </row>
    <row r="65" spans="1:11" s="28" customFormat="1" x14ac:dyDescent="0.3">
      <c r="A65" s="213"/>
      <c r="B65" s="214"/>
      <c r="C65" s="214"/>
      <c r="D65" s="214"/>
      <c r="E65" s="214"/>
      <c r="F65" s="214"/>
      <c r="G65" s="214"/>
      <c r="H65" s="214"/>
      <c r="I65" s="214"/>
      <c r="J65" s="214"/>
      <c r="K65" s="214"/>
    </row>
    <row r="66" spans="1:11" s="28" customFormat="1" x14ac:dyDescent="0.3">
      <c r="A66" s="213"/>
      <c r="B66" s="214"/>
      <c r="C66" s="214"/>
      <c r="D66" s="214"/>
      <c r="E66" s="214"/>
      <c r="F66" s="214"/>
      <c r="G66" s="214"/>
      <c r="H66" s="214"/>
      <c r="I66" s="214"/>
      <c r="J66" s="214"/>
      <c r="K66" s="214"/>
    </row>
    <row r="67" spans="1:11" s="28" customFormat="1" x14ac:dyDescent="0.3">
      <c r="A67" s="213"/>
      <c r="B67" s="214"/>
      <c r="C67" s="214"/>
      <c r="D67" s="214"/>
      <c r="E67" s="214"/>
      <c r="F67" s="214"/>
      <c r="G67" s="214"/>
      <c r="H67" s="214"/>
      <c r="I67" s="214"/>
      <c r="J67" s="214"/>
      <c r="K67" s="214"/>
    </row>
    <row r="68" spans="1:11" s="28" customFormat="1" x14ac:dyDescent="0.3">
      <c r="A68" s="213"/>
      <c r="B68" s="214"/>
      <c r="C68" s="214"/>
      <c r="D68" s="214"/>
      <c r="E68" s="214"/>
      <c r="F68" s="214"/>
      <c r="G68" s="214"/>
      <c r="H68" s="214"/>
      <c r="I68" s="214"/>
      <c r="J68" s="214"/>
      <c r="K68" s="214"/>
    </row>
    <row r="69" spans="1:11" s="28" customFormat="1" x14ac:dyDescent="0.3">
      <c r="A69" s="213"/>
      <c r="B69" s="214"/>
      <c r="C69" s="214"/>
      <c r="D69" s="214"/>
      <c r="E69" s="214"/>
      <c r="F69" s="214"/>
      <c r="G69" s="214"/>
      <c r="H69" s="214"/>
      <c r="I69" s="214"/>
      <c r="J69" s="214"/>
      <c r="K69" s="214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 fitToPage="1"/>
  </sheetPr>
  <dimension ref="A1:K69"/>
  <sheetViews>
    <sheetView showGridLines="0" zoomScaleNormal="100" workbookViewId="0">
      <selection activeCell="A2" sqref="A2"/>
    </sheetView>
  </sheetViews>
  <sheetFormatPr defaultColWidth="11.42578125" defaultRowHeight="20.25" x14ac:dyDescent="0.3"/>
  <cols>
    <col min="1" max="1" width="68.5703125" style="213" customWidth="1"/>
    <col min="2" max="10" width="14.28515625" style="214" customWidth="1"/>
    <col min="11" max="11" width="15.42578125" style="213" bestFit="1" customWidth="1"/>
    <col min="12" max="16384" width="11.42578125" style="38"/>
  </cols>
  <sheetData>
    <row r="1" spans="1:11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4"/>
    </row>
    <row r="2" spans="1:11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5"/>
    </row>
    <row r="3" spans="1:11" s="16" customFormat="1" ht="21" customHeight="1" thickTop="1" x14ac:dyDescent="0.35">
      <c r="A3" s="12" t="s">
        <v>347</v>
      </c>
      <c r="B3" s="215"/>
      <c r="C3" s="215"/>
      <c r="D3" s="215"/>
      <c r="E3" s="215"/>
      <c r="F3" s="216"/>
      <c r="G3" s="216"/>
      <c r="H3" s="216"/>
      <c r="I3" s="215"/>
      <c r="J3" s="215"/>
      <c r="K3" s="217"/>
    </row>
    <row r="4" spans="1:11" s="21" customFormat="1" ht="26.25" customHeight="1" x14ac:dyDescent="0.2">
      <c r="A4" s="181" t="s">
        <v>81</v>
      </c>
      <c r="B4" s="182">
        <v>43465</v>
      </c>
      <c r="C4" s="182">
        <v>43555</v>
      </c>
      <c r="D4" s="182">
        <v>43646</v>
      </c>
      <c r="E4" s="182">
        <v>43738</v>
      </c>
      <c r="F4" s="182">
        <v>43830</v>
      </c>
      <c r="G4" s="182">
        <v>43921</v>
      </c>
      <c r="H4" s="182">
        <v>44012</v>
      </c>
      <c r="I4" s="182">
        <v>44104</v>
      </c>
      <c r="J4" s="183">
        <v>44196</v>
      </c>
      <c r="K4" s="184" t="s">
        <v>346</v>
      </c>
    </row>
    <row r="5" spans="1:11" s="28" customFormat="1" ht="15" customHeight="1" x14ac:dyDescent="0.2">
      <c r="A5" s="218" t="s">
        <v>101</v>
      </c>
      <c r="B5" s="186"/>
      <c r="C5" s="186"/>
      <c r="D5" s="186"/>
      <c r="E5" s="186"/>
      <c r="F5" s="186"/>
      <c r="G5" s="186"/>
      <c r="H5" s="186"/>
      <c r="I5" s="186"/>
      <c r="J5" s="187"/>
      <c r="K5" s="219"/>
    </row>
    <row r="6" spans="1:11" s="28" customFormat="1" ht="15" customHeight="1" x14ac:dyDescent="0.2">
      <c r="A6" s="123" t="s">
        <v>102</v>
      </c>
      <c r="B6" s="190">
        <v>564405.10094921</v>
      </c>
      <c r="C6" s="190">
        <v>575108.49560721999</v>
      </c>
      <c r="D6" s="190">
        <v>576505.89000080002</v>
      </c>
      <c r="E6" s="190">
        <v>584408.77694806003</v>
      </c>
      <c r="F6" s="190">
        <v>572208.22956504999</v>
      </c>
      <c r="G6" s="190">
        <v>566909.89953407005</v>
      </c>
      <c r="H6" s="190">
        <v>572963.09878614999</v>
      </c>
      <c r="I6" s="190">
        <v>574760.38011059002</v>
      </c>
      <c r="J6" s="109">
        <v>568031.02351323003</v>
      </c>
      <c r="K6" s="110">
        <v>-7.3001502529860263E-3</v>
      </c>
    </row>
    <row r="7" spans="1:11" s="28" customFormat="1" ht="15" customHeight="1" x14ac:dyDescent="0.2">
      <c r="A7" s="123" t="s">
        <v>103</v>
      </c>
      <c r="B7" s="190">
        <v>4866.6945051399998</v>
      </c>
      <c r="C7" s="190">
        <v>5661.5862638500003</v>
      </c>
      <c r="D7" s="190">
        <v>7532.1722926499997</v>
      </c>
      <c r="E7" s="190">
        <v>3439.27329547</v>
      </c>
      <c r="F7" s="190">
        <v>3114.9389505899999</v>
      </c>
      <c r="G7" s="190">
        <v>9341.5406040100006</v>
      </c>
      <c r="H7" s="190">
        <v>6958.9646671099999</v>
      </c>
      <c r="I7" s="190">
        <v>3838.6221703400001</v>
      </c>
      <c r="J7" s="109">
        <v>2325.39538197</v>
      </c>
      <c r="K7" s="110">
        <v>-0.25346999769303746</v>
      </c>
    </row>
    <row r="8" spans="1:11" s="28" customFormat="1" ht="15" customHeight="1" x14ac:dyDescent="0.2">
      <c r="A8" s="123" t="s">
        <v>104</v>
      </c>
      <c r="B8" s="190">
        <v>3358.8153276899998</v>
      </c>
      <c r="C8" s="190">
        <v>2886.9362201899999</v>
      </c>
      <c r="D8" s="190">
        <v>2992.3280755400001</v>
      </c>
      <c r="E8" s="190">
        <v>1711.9329311199999</v>
      </c>
      <c r="F8" s="190">
        <v>258.73339500999998</v>
      </c>
      <c r="G8" s="190">
        <v>465.59472978000002</v>
      </c>
      <c r="H8" s="190">
        <v>1155.97335146</v>
      </c>
      <c r="I8" s="190">
        <v>1522.5873723899999</v>
      </c>
      <c r="J8" s="109">
        <v>1697.4708593600001</v>
      </c>
      <c r="K8" s="110" t="s">
        <v>323</v>
      </c>
    </row>
    <row r="9" spans="1:11" s="28" customFormat="1" ht="15" customHeight="1" x14ac:dyDescent="0.2">
      <c r="A9" s="192" t="s">
        <v>105</v>
      </c>
      <c r="B9" s="193">
        <v>59923.746156059999</v>
      </c>
      <c r="C9" s="193">
        <v>71306.733111630005</v>
      </c>
      <c r="D9" s="193">
        <v>58393.956367129998</v>
      </c>
      <c r="E9" s="193">
        <v>48229.504010570003</v>
      </c>
      <c r="F9" s="193">
        <v>37065.482353439998</v>
      </c>
      <c r="G9" s="193">
        <v>42383.863963800002</v>
      </c>
      <c r="H9" s="193">
        <v>43503.480541800003</v>
      </c>
      <c r="I9" s="193">
        <v>50298.748231869999</v>
      </c>
      <c r="J9" s="194">
        <v>44315.507324170001</v>
      </c>
      <c r="K9" s="97">
        <v>0.19560044846029467</v>
      </c>
    </row>
    <row r="10" spans="1:11" s="28" customFormat="1" ht="15" customHeight="1" x14ac:dyDescent="0.2">
      <c r="A10" s="192" t="s">
        <v>106</v>
      </c>
      <c r="B10" s="193">
        <v>301487.19794670999</v>
      </c>
      <c r="C10" s="193">
        <v>316105.98995284998</v>
      </c>
      <c r="D10" s="193">
        <v>347047.93182529003</v>
      </c>
      <c r="E10" s="193">
        <v>419101.68002049002</v>
      </c>
      <c r="F10" s="193">
        <v>316505.92389521003</v>
      </c>
      <c r="G10" s="193">
        <v>418024.56713873998</v>
      </c>
      <c r="H10" s="193">
        <v>355666.32362215</v>
      </c>
      <c r="I10" s="193">
        <v>329735.94827563001</v>
      </c>
      <c r="J10" s="194">
        <v>327774.63374876999</v>
      </c>
      <c r="K10" s="97">
        <v>3.5603472171632511E-2</v>
      </c>
    </row>
    <row r="11" spans="1:11" s="28" customFormat="1" ht="15" customHeight="1" x14ac:dyDescent="0.2">
      <c r="A11" s="192" t="s">
        <v>107</v>
      </c>
      <c r="B11" s="193">
        <v>53756.70838579</v>
      </c>
      <c r="C11" s="193">
        <v>66835.009204610004</v>
      </c>
      <c r="D11" s="193">
        <v>51817.574743800003</v>
      </c>
      <c r="E11" s="193">
        <v>60518.748502369999</v>
      </c>
      <c r="F11" s="193">
        <v>50332.204718330002</v>
      </c>
      <c r="G11" s="193">
        <v>61440.92957901</v>
      </c>
      <c r="H11" s="193">
        <v>54060.225013620002</v>
      </c>
      <c r="I11" s="193">
        <v>57406.76714915</v>
      </c>
      <c r="J11" s="194">
        <v>46582.485825839998</v>
      </c>
      <c r="K11" s="97">
        <v>-7.4499396827026554E-2</v>
      </c>
    </row>
    <row r="12" spans="1:11" s="28" customFormat="1" ht="15" customHeight="1" x14ac:dyDescent="0.2">
      <c r="A12" s="192" t="s">
        <v>108</v>
      </c>
      <c r="B12" s="193">
        <v>512.01396693000004</v>
      </c>
      <c r="C12" s="193">
        <v>548.14720944999999</v>
      </c>
      <c r="D12" s="193">
        <v>556.80393360000005</v>
      </c>
      <c r="E12" s="193">
        <v>557.18915257000003</v>
      </c>
      <c r="F12" s="193">
        <v>544.11607848000006</v>
      </c>
      <c r="G12" s="193">
        <v>464.49626671999999</v>
      </c>
      <c r="H12" s="193">
        <v>505.53079194999998</v>
      </c>
      <c r="I12" s="193">
        <v>515.12630862000003</v>
      </c>
      <c r="J12" s="194">
        <v>526.05396152000003</v>
      </c>
      <c r="K12" s="97">
        <v>-3.3195337675844705E-2</v>
      </c>
    </row>
    <row r="13" spans="1:11" s="28" customFormat="1" ht="15" customHeight="1" x14ac:dyDescent="0.2">
      <c r="A13" s="220" t="s">
        <v>109</v>
      </c>
      <c r="B13" s="196">
        <v>415679.66645548999</v>
      </c>
      <c r="C13" s="196">
        <v>454795.87947853998</v>
      </c>
      <c r="D13" s="196">
        <v>457816.26686982001</v>
      </c>
      <c r="E13" s="196">
        <v>528407.12168600003</v>
      </c>
      <c r="F13" s="196">
        <v>404447.72704546002</v>
      </c>
      <c r="G13" s="196">
        <v>522313.85694827</v>
      </c>
      <c r="H13" s="196">
        <v>453735.55996952002</v>
      </c>
      <c r="I13" s="196">
        <v>437956.58996527002</v>
      </c>
      <c r="J13" s="221">
        <v>419198.68086030002</v>
      </c>
      <c r="K13" s="222">
        <v>3.6471842535987342E-2</v>
      </c>
    </row>
    <row r="14" spans="1:11" s="28" customFormat="1" ht="15" customHeight="1" x14ac:dyDescent="0.2">
      <c r="A14" s="199" t="s">
        <v>110</v>
      </c>
      <c r="B14" s="223">
        <v>14157.916973199999</v>
      </c>
      <c r="C14" s="223">
        <v>13024.298470539999</v>
      </c>
      <c r="D14" s="223">
        <v>12417.524822490001</v>
      </c>
      <c r="E14" s="223">
        <v>12761.85280122</v>
      </c>
      <c r="F14" s="223">
        <v>5217.7927058300002</v>
      </c>
      <c r="G14" s="223">
        <v>4531.1807725299996</v>
      </c>
      <c r="H14" s="223">
        <v>4116.2123471900004</v>
      </c>
      <c r="I14" s="223">
        <v>4382.9369835899997</v>
      </c>
      <c r="J14" s="62">
        <v>3552.8851307499999</v>
      </c>
      <c r="K14" s="122">
        <v>-0.31908273650268781</v>
      </c>
    </row>
    <row r="15" spans="1:11" s="28" customFormat="1" ht="15" customHeight="1" x14ac:dyDescent="0.2">
      <c r="A15" s="123" t="s">
        <v>111</v>
      </c>
      <c r="B15" s="190">
        <v>117513.02074237018</v>
      </c>
      <c r="C15" s="190">
        <v>154940.10649412969</v>
      </c>
      <c r="D15" s="190">
        <v>157945.71661432018</v>
      </c>
      <c r="E15" s="190">
        <v>153479.77923700982</v>
      </c>
      <c r="F15" s="190">
        <v>107964.16615784021</v>
      </c>
      <c r="G15" s="190">
        <v>182008.95783033979</v>
      </c>
      <c r="H15" s="190">
        <v>147147.61679926005</v>
      </c>
      <c r="I15" s="190">
        <v>148013.87437239007</v>
      </c>
      <c r="J15" s="109">
        <v>114208.44238411008</v>
      </c>
      <c r="K15" s="110">
        <v>5.7836562338108743E-2</v>
      </c>
    </row>
    <row r="16" spans="1:11" s="28" customFormat="1" ht="15" customHeight="1" x14ac:dyDescent="0.2">
      <c r="A16" s="123" t="s">
        <v>112</v>
      </c>
      <c r="B16" s="190">
        <v>2710.84599961</v>
      </c>
      <c r="C16" s="190">
        <v>2959.3440724500001</v>
      </c>
      <c r="D16" s="190">
        <v>2510.5861283200002</v>
      </c>
      <c r="E16" s="190">
        <v>2483.3054646000001</v>
      </c>
      <c r="F16" s="190">
        <v>2621.9702865499999</v>
      </c>
      <c r="G16" s="190">
        <v>2614.97700889</v>
      </c>
      <c r="H16" s="190">
        <v>2552.10684176</v>
      </c>
      <c r="I16" s="190">
        <v>2514.3417795</v>
      </c>
      <c r="J16" s="109">
        <v>2429.8732033699998</v>
      </c>
      <c r="K16" s="110">
        <v>-7.3264401265493495E-2</v>
      </c>
    </row>
    <row r="17" spans="1:11" s="28" customFormat="1" ht="15" customHeight="1" x14ac:dyDescent="0.2">
      <c r="A17" s="123" t="s">
        <v>113</v>
      </c>
      <c r="B17" s="190">
        <v>943.81926206000003</v>
      </c>
      <c r="C17" s="190">
        <v>888.80528068000001</v>
      </c>
      <c r="D17" s="190">
        <v>1818.09620421</v>
      </c>
      <c r="E17" s="190">
        <v>695.30616858999997</v>
      </c>
      <c r="F17" s="190">
        <v>650.67276646000005</v>
      </c>
      <c r="G17" s="190">
        <v>651.79464790999998</v>
      </c>
      <c r="H17" s="190">
        <v>767.41418334000002</v>
      </c>
      <c r="I17" s="190">
        <v>687.56239983</v>
      </c>
      <c r="J17" s="109">
        <v>573.89411108000002</v>
      </c>
      <c r="K17" s="110">
        <v>-0.11799887645170093</v>
      </c>
    </row>
    <row r="18" spans="1:11" s="28" customFormat="1" ht="15" customHeight="1" x14ac:dyDescent="0.2">
      <c r="A18" s="123" t="s">
        <v>114</v>
      </c>
      <c r="B18" s="190">
        <v>512.32763122999995</v>
      </c>
      <c r="C18" s="190">
        <v>516.63671245</v>
      </c>
      <c r="D18" s="190">
        <v>677.81423718999997</v>
      </c>
      <c r="E18" s="190">
        <v>710.77846963000002</v>
      </c>
      <c r="F18" s="190">
        <v>545.05220140999995</v>
      </c>
      <c r="G18" s="190">
        <v>785.85322339000004</v>
      </c>
      <c r="H18" s="190">
        <v>654.20106258999999</v>
      </c>
      <c r="I18" s="190">
        <v>627.10678336000001</v>
      </c>
      <c r="J18" s="109">
        <v>560.74472212000001</v>
      </c>
      <c r="K18" s="110">
        <v>2.8790858324037494E-2</v>
      </c>
    </row>
    <row r="19" spans="1:11" s="28" customFormat="1" ht="15" customHeight="1" x14ac:dyDescent="0.2">
      <c r="A19" s="123" t="s">
        <v>115</v>
      </c>
      <c r="B19" s="190">
        <v>152083.35467252001</v>
      </c>
      <c r="C19" s="190">
        <v>153941.94873758999</v>
      </c>
      <c r="D19" s="190">
        <v>147628.67111775</v>
      </c>
      <c r="E19" s="190">
        <v>144811.41001493001</v>
      </c>
      <c r="F19" s="190">
        <v>136472.77874934001</v>
      </c>
      <c r="G19" s="190">
        <v>136168.01502106001</v>
      </c>
      <c r="H19" s="190">
        <v>153080.38012336</v>
      </c>
      <c r="I19" s="190">
        <v>149921.78227964</v>
      </c>
      <c r="J19" s="109">
        <v>149163.11022492999</v>
      </c>
      <c r="K19" s="110">
        <v>9.2988005314219802E-2</v>
      </c>
    </row>
    <row r="20" spans="1:11" s="28" customFormat="1" ht="15" customHeight="1" thickBot="1" x14ac:dyDescent="0.25">
      <c r="A20" s="123" t="s">
        <v>116</v>
      </c>
      <c r="B20" s="190">
        <v>3168.2575634899999</v>
      </c>
      <c r="C20" s="190">
        <v>3261.0142534299998</v>
      </c>
      <c r="D20" s="190">
        <v>3268.7204376899999</v>
      </c>
      <c r="E20" s="190">
        <v>3391.9541301099998</v>
      </c>
      <c r="F20" s="190">
        <v>2012.71292939</v>
      </c>
      <c r="G20" s="190">
        <v>2051.57456572</v>
      </c>
      <c r="H20" s="190">
        <v>1347.53770865</v>
      </c>
      <c r="I20" s="190">
        <v>1337.56330293</v>
      </c>
      <c r="J20" s="109">
        <v>1321.2208430799999</v>
      </c>
      <c r="K20" s="110">
        <v>-0.34356220214651922</v>
      </c>
    </row>
    <row r="21" spans="1:11" s="28" customFormat="1" ht="15" customHeight="1" thickBot="1" x14ac:dyDescent="0.25">
      <c r="A21" s="202" t="s">
        <v>117</v>
      </c>
      <c r="B21" s="203">
        <v>1279399.82008201</v>
      </c>
      <c r="C21" s="203">
        <v>1367985.0515910699</v>
      </c>
      <c r="D21" s="203">
        <v>1371113.7868007801</v>
      </c>
      <c r="E21" s="203">
        <v>1436301.49114674</v>
      </c>
      <c r="F21" s="203">
        <v>1235514.77475293</v>
      </c>
      <c r="G21" s="203">
        <v>1427843.2448859699</v>
      </c>
      <c r="H21" s="203">
        <v>1344479.06584039</v>
      </c>
      <c r="I21" s="203">
        <v>1325563.3475198301</v>
      </c>
      <c r="J21" s="116">
        <v>1263062.7412343</v>
      </c>
      <c r="K21" s="205">
        <v>2.2296751964685058E-2</v>
      </c>
    </row>
    <row r="22" spans="1:11" s="28" customFormat="1" ht="13.5" customHeight="1" thickBot="1" x14ac:dyDescent="0.25">
      <c r="A22" s="225"/>
      <c r="B22" s="226"/>
      <c r="C22" s="226"/>
      <c r="D22" s="226"/>
      <c r="E22" s="226"/>
      <c r="F22" s="226"/>
      <c r="G22" s="226"/>
      <c r="H22" s="226"/>
      <c r="I22" s="226"/>
      <c r="J22" s="227"/>
      <c r="K22" s="228"/>
    </row>
    <row r="23" spans="1:11" s="28" customFormat="1" ht="15" customHeight="1" thickBot="1" x14ac:dyDescent="0.25">
      <c r="A23" s="202" t="s">
        <v>118</v>
      </c>
      <c r="B23" s="203">
        <v>62494.530174400003</v>
      </c>
      <c r="C23" s="203">
        <v>62913.582924789996</v>
      </c>
      <c r="D23" s="203">
        <v>58742.202571829999</v>
      </c>
      <c r="E23" s="203">
        <v>58353.957936430001</v>
      </c>
      <c r="F23" s="203">
        <v>55856.973710029997</v>
      </c>
      <c r="G23" s="203">
        <v>55907.873746910002</v>
      </c>
      <c r="H23" s="203">
        <v>55343.327345509999</v>
      </c>
      <c r="I23" s="203">
        <v>54766.736260899997</v>
      </c>
      <c r="J23" s="116">
        <v>54785.60180086</v>
      </c>
      <c r="K23" s="205">
        <v>-1.9180629346870925E-2</v>
      </c>
    </row>
    <row r="24" spans="1:11" s="28" customFormat="1" ht="15" customHeight="1" x14ac:dyDescent="0.2">
      <c r="A24" s="140" t="s">
        <v>119</v>
      </c>
      <c r="B24" s="223">
        <v>4674.7301687999998</v>
      </c>
      <c r="C24" s="223">
        <v>4675.2232475500005</v>
      </c>
      <c r="D24" s="223">
        <v>4674.8862085199999</v>
      </c>
      <c r="E24" s="223">
        <v>4667.6252544099998</v>
      </c>
      <c r="F24" s="223">
        <v>4664.6763999699997</v>
      </c>
      <c r="G24" s="223">
        <v>5816.7512590200004</v>
      </c>
      <c r="H24" s="223">
        <v>5825.9800633300001</v>
      </c>
      <c r="I24" s="223">
        <v>5824.7471076600004</v>
      </c>
      <c r="J24" s="109">
        <v>5824.1101466299997</v>
      </c>
      <c r="K24" s="122">
        <v>0.24855609419497071</v>
      </c>
    </row>
    <row r="25" spans="1:11" s="28" customFormat="1" ht="15" customHeight="1" thickBot="1" x14ac:dyDescent="0.25">
      <c r="A25" s="200" t="s">
        <v>120</v>
      </c>
      <c r="B25" s="193">
        <v>1568.224557</v>
      </c>
      <c r="C25" s="193">
        <v>1604.84983827</v>
      </c>
      <c r="D25" s="193">
        <v>1564.64759196</v>
      </c>
      <c r="E25" s="193">
        <v>1598.7514796200001</v>
      </c>
      <c r="F25" s="193">
        <v>1637.9651102400001</v>
      </c>
      <c r="G25" s="193">
        <v>1635.33982083</v>
      </c>
      <c r="H25" s="193">
        <v>1648.0187057099999</v>
      </c>
      <c r="I25" s="229">
        <v>1636.05466093</v>
      </c>
      <c r="J25" s="109">
        <v>1586.6559127800001</v>
      </c>
      <c r="K25" s="97">
        <v>-3.1324963602235689E-2</v>
      </c>
    </row>
    <row r="26" spans="1:11" s="28" customFormat="1" ht="15" customHeight="1" thickBot="1" x14ac:dyDescent="0.25">
      <c r="A26" s="202" t="s">
        <v>121</v>
      </c>
      <c r="B26" s="203">
        <v>68737.484900199997</v>
      </c>
      <c r="C26" s="203">
        <v>69193.656010609993</v>
      </c>
      <c r="D26" s="203">
        <v>64981.736372309999</v>
      </c>
      <c r="E26" s="203">
        <v>64620.334670459997</v>
      </c>
      <c r="F26" s="203">
        <v>62159.615220239997</v>
      </c>
      <c r="G26" s="203">
        <v>63359.964826759999</v>
      </c>
      <c r="H26" s="203">
        <v>62817.32611455</v>
      </c>
      <c r="I26" s="203">
        <v>62227.538029490002</v>
      </c>
      <c r="J26" s="204">
        <v>62196.367860270002</v>
      </c>
      <c r="K26" s="205">
        <v>5.9126234774442565E-4</v>
      </c>
    </row>
    <row r="27" spans="1:11" s="28" customFormat="1" ht="15" customHeight="1" thickBot="1" x14ac:dyDescent="0.25">
      <c r="A27" s="230" t="s">
        <v>122</v>
      </c>
      <c r="B27" s="231">
        <v>1348137.30498221</v>
      </c>
      <c r="C27" s="231">
        <v>1437178.70760168</v>
      </c>
      <c r="D27" s="231">
        <v>1436095.5231730901</v>
      </c>
      <c r="E27" s="231">
        <v>1500921.8258171999</v>
      </c>
      <c r="F27" s="231">
        <v>1297674.3899731699</v>
      </c>
      <c r="G27" s="231">
        <v>1491203.20971273</v>
      </c>
      <c r="H27" s="231">
        <v>1407296.39195494</v>
      </c>
      <c r="I27" s="231">
        <v>1387790.8855493199</v>
      </c>
      <c r="J27" s="204">
        <v>1325259.1090945699</v>
      </c>
      <c r="K27" s="232">
        <v>2.1257042085858213E-2</v>
      </c>
    </row>
    <row r="28" spans="1:11" s="28" customFormat="1" ht="15" customHeight="1" thickBot="1" x14ac:dyDescent="0.25">
      <c r="A28" s="233"/>
      <c r="B28" s="234"/>
      <c r="C28" s="234"/>
      <c r="D28" s="234"/>
      <c r="E28" s="234"/>
      <c r="F28" s="234"/>
      <c r="G28" s="234"/>
      <c r="H28" s="234"/>
      <c r="I28" s="234"/>
      <c r="J28" s="233"/>
      <c r="K28" s="235"/>
    </row>
    <row r="29" spans="1:11" s="21" customFormat="1" ht="15" customHeight="1" thickTop="1" thickBot="1" x14ac:dyDescent="0.25">
      <c r="A29" s="175" t="s">
        <v>348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2"/>
    </row>
    <row r="30" spans="1:11" s="28" customFormat="1" ht="21" thickTop="1" x14ac:dyDescent="0.3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3"/>
    </row>
    <row r="31" spans="1:11" s="28" customFormat="1" x14ac:dyDescent="0.3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3"/>
    </row>
    <row r="32" spans="1:11" s="28" customFormat="1" x14ac:dyDescent="0.3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13"/>
    </row>
    <row r="33" spans="1:11" s="28" customFormat="1" x14ac:dyDescent="0.3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13"/>
    </row>
    <row r="34" spans="1:11" s="28" customFormat="1" x14ac:dyDescent="0.3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3"/>
    </row>
    <row r="35" spans="1:11" s="28" customFormat="1" x14ac:dyDescent="0.3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3"/>
    </row>
    <row r="36" spans="1:11" s="28" customFormat="1" x14ac:dyDescent="0.3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13"/>
    </row>
    <row r="37" spans="1:11" s="28" customFormat="1" x14ac:dyDescent="0.3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3"/>
    </row>
    <row r="38" spans="1:11" s="28" customFormat="1" x14ac:dyDescent="0.3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3"/>
    </row>
    <row r="39" spans="1:11" s="28" customFormat="1" x14ac:dyDescent="0.3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3"/>
    </row>
    <row r="40" spans="1:11" s="28" customFormat="1" x14ac:dyDescent="0.3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3"/>
    </row>
    <row r="41" spans="1:11" s="28" customFormat="1" x14ac:dyDescent="0.3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3"/>
    </row>
    <row r="42" spans="1:11" s="28" customFormat="1" x14ac:dyDescent="0.3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3"/>
    </row>
    <row r="43" spans="1:11" s="28" customFormat="1" x14ac:dyDescent="0.3">
      <c r="A43" s="213"/>
      <c r="B43" s="214"/>
      <c r="C43" s="214"/>
      <c r="D43" s="214"/>
      <c r="E43" s="214"/>
      <c r="F43" s="214"/>
      <c r="G43" s="214"/>
      <c r="H43" s="214"/>
      <c r="I43" s="214"/>
      <c r="J43" s="214"/>
      <c r="K43" s="213"/>
    </row>
    <row r="44" spans="1:11" s="28" customFormat="1" x14ac:dyDescent="0.3">
      <c r="A44" s="213"/>
      <c r="B44" s="214"/>
      <c r="C44" s="214"/>
      <c r="D44" s="214"/>
      <c r="E44" s="214"/>
      <c r="F44" s="214"/>
      <c r="G44" s="214"/>
      <c r="H44" s="214"/>
      <c r="I44" s="214"/>
      <c r="J44" s="214"/>
      <c r="K44" s="213"/>
    </row>
    <row r="45" spans="1:11" s="28" customFormat="1" x14ac:dyDescent="0.3">
      <c r="A45" s="213"/>
      <c r="B45" s="214"/>
      <c r="C45" s="214"/>
      <c r="D45" s="214"/>
      <c r="E45" s="214"/>
      <c r="F45" s="214"/>
      <c r="G45" s="214"/>
      <c r="H45" s="214"/>
      <c r="I45" s="214"/>
      <c r="J45" s="214"/>
      <c r="K45" s="213"/>
    </row>
    <row r="46" spans="1:11" s="28" customFormat="1" x14ac:dyDescent="0.3">
      <c r="A46" s="213"/>
      <c r="B46" s="214"/>
      <c r="C46" s="214"/>
      <c r="D46" s="214"/>
      <c r="E46" s="214"/>
      <c r="F46" s="214"/>
      <c r="G46" s="214"/>
      <c r="H46" s="214"/>
      <c r="I46" s="214"/>
      <c r="J46" s="214"/>
      <c r="K46" s="213"/>
    </row>
    <row r="47" spans="1:11" s="28" customFormat="1" x14ac:dyDescent="0.3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13"/>
    </row>
    <row r="48" spans="1:11" s="28" customFormat="1" x14ac:dyDescent="0.3">
      <c r="A48" s="213"/>
      <c r="B48" s="214"/>
      <c r="C48" s="214"/>
      <c r="D48" s="214"/>
      <c r="E48" s="214"/>
      <c r="F48" s="214"/>
      <c r="G48" s="214"/>
      <c r="H48" s="214"/>
      <c r="I48" s="214"/>
      <c r="J48" s="214"/>
      <c r="K48" s="213"/>
    </row>
    <row r="49" spans="1:11" s="28" customFormat="1" x14ac:dyDescent="0.3">
      <c r="A49" s="213"/>
      <c r="B49" s="214"/>
      <c r="C49" s="214"/>
      <c r="D49" s="214"/>
      <c r="E49" s="214"/>
      <c r="F49" s="214"/>
      <c r="G49" s="214"/>
      <c r="H49" s="214"/>
      <c r="I49" s="214"/>
      <c r="J49" s="214"/>
      <c r="K49" s="213"/>
    </row>
    <row r="50" spans="1:11" s="28" customFormat="1" x14ac:dyDescent="0.3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3"/>
    </row>
    <row r="51" spans="1:11" s="28" customFormat="1" x14ac:dyDescent="0.3">
      <c r="A51" s="213"/>
      <c r="B51" s="214"/>
      <c r="C51" s="214"/>
      <c r="D51" s="214"/>
      <c r="E51" s="214"/>
      <c r="F51" s="214"/>
      <c r="G51" s="214"/>
      <c r="H51" s="214"/>
      <c r="I51" s="214"/>
      <c r="J51" s="214"/>
      <c r="K51" s="213"/>
    </row>
    <row r="52" spans="1:11" s="28" customFormat="1" x14ac:dyDescent="0.3">
      <c r="A52" s="213"/>
      <c r="B52" s="214"/>
      <c r="C52" s="214"/>
      <c r="D52" s="214"/>
      <c r="E52" s="214"/>
      <c r="F52" s="214"/>
      <c r="G52" s="214"/>
      <c r="H52" s="214"/>
      <c r="I52" s="214"/>
      <c r="J52" s="214"/>
      <c r="K52" s="213"/>
    </row>
    <row r="53" spans="1:11" s="28" customFormat="1" x14ac:dyDescent="0.3">
      <c r="A53" s="213"/>
      <c r="B53" s="214"/>
      <c r="C53" s="214"/>
      <c r="D53" s="214"/>
      <c r="E53" s="214"/>
      <c r="F53" s="214"/>
      <c r="G53" s="214"/>
      <c r="H53" s="214"/>
      <c r="I53" s="214"/>
      <c r="J53" s="214"/>
      <c r="K53" s="213"/>
    </row>
    <row r="54" spans="1:11" s="28" customFormat="1" x14ac:dyDescent="0.3">
      <c r="A54" s="213"/>
      <c r="B54" s="214"/>
      <c r="C54" s="214"/>
      <c r="D54" s="214"/>
      <c r="E54" s="214"/>
      <c r="F54" s="214"/>
      <c r="G54" s="214"/>
      <c r="H54" s="214"/>
      <c r="I54" s="214"/>
      <c r="J54" s="214"/>
      <c r="K54" s="213"/>
    </row>
    <row r="55" spans="1:11" s="28" customFormat="1" x14ac:dyDescent="0.3">
      <c r="A55" s="213"/>
      <c r="B55" s="214"/>
      <c r="C55" s="214"/>
      <c r="D55" s="214"/>
      <c r="E55" s="214"/>
      <c r="F55" s="214"/>
      <c r="G55" s="214"/>
      <c r="H55" s="214"/>
      <c r="I55" s="214"/>
      <c r="J55" s="214"/>
      <c r="K55" s="213"/>
    </row>
    <row r="56" spans="1:11" s="28" customFormat="1" x14ac:dyDescent="0.3">
      <c r="A56" s="213"/>
      <c r="B56" s="214"/>
      <c r="C56" s="214"/>
      <c r="D56" s="214"/>
      <c r="E56" s="214"/>
      <c r="F56" s="214"/>
      <c r="G56" s="214"/>
      <c r="H56" s="214"/>
      <c r="I56" s="214"/>
      <c r="J56" s="214"/>
      <c r="K56" s="213"/>
    </row>
    <row r="57" spans="1:11" s="28" customFormat="1" x14ac:dyDescent="0.3">
      <c r="A57" s="213"/>
      <c r="B57" s="214"/>
      <c r="C57" s="214"/>
      <c r="D57" s="214"/>
      <c r="E57" s="214"/>
      <c r="F57" s="214"/>
      <c r="G57" s="214"/>
      <c r="H57" s="214"/>
      <c r="I57" s="214"/>
      <c r="J57" s="214"/>
      <c r="K57" s="213"/>
    </row>
    <row r="58" spans="1:11" s="28" customFormat="1" x14ac:dyDescent="0.3">
      <c r="A58" s="213"/>
      <c r="B58" s="214"/>
      <c r="C58" s="214"/>
      <c r="D58" s="214"/>
      <c r="E58" s="214"/>
      <c r="F58" s="214"/>
      <c r="G58" s="214"/>
      <c r="H58" s="214"/>
      <c r="I58" s="214"/>
      <c r="J58" s="214"/>
      <c r="K58" s="213"/>
    </row>
    <row r="59" spans="1:11" s="28" customFormat="1" x14ac:dyDescent="0.3">
      <c r="A59" s="213"/>
      <c r="B59" s="214"/>
      <c r="C59" s="214"/>
      <c r="D59" s="214"/>
      <c r="E59" s="214"/>
      <c r="F59" s="214"/>
      <c r="G59" s="214"/>
      <c r="H59" s="214"/>
      <c r="I59" s="214"/>
      <c r="J59" s="214"/>
      <c r="K59" s="213"/>
    </row>
    <row r="60" spans="1:11" s="28" customFormat="1" x14ac:dyDescent="0.3">
      <c r="A60" s="213"/>
      <c r="B60" s="214"/>
      <c r="C60" s="214"/>
      <c r="D60" s="214"/>
      <c r="E60" s="214"/>
      <c r="F60" s="214"/>
      <c r="G60" s="214"/>
      <c r="H60" s="214"/>
      <c r="I60" s="214"/>
      <c r="J60" s="214"/>
      <c r="K60" s="213"/>
    </row>
    <row r="61" spans="1:11" s="28" customFormat="1" x14ac:dyDescent="0.3">
      <c r="A61" s="213"/>
      <c r="B61" s="214"/>
      <c r="C61" s="214"/>
      <c r="D61" s="214"/>
      <c r="E61" s="214"/>
      <c r="F61" s="214"/>
      <c r="G61" s="214"/>
      <c r="H61" s="214"/>
      <c r="I61" s="214"/>
      <c r="J61" s="214"/>
      <c r="K61" s="213"/>
    </row>
    <row r="62" spans="1:11" s="28" customFormat="1" x14ac:dyDescent="0.3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3"/>
    </row>
    <row r="63" spans="1:11" s="28" customFormat="1" x14ac:dyDescent="0.3">
      <c r="A63" s="213"/>
      <c r="B63" s="214"/>
      <c r="C63" s="214"/>
      <c r="D63" s="214"/>
      <c r="E63" s="214"/>
      <c r="F63" s="214"/>
      <c r="G63" s="214"/>
      <c r="H63" s="214"/>
      <c r="I63" s="214"/>
      <c r="J63" s="214"/>
      <c r="K63" s="213"/>
    </row>
    <row r="64" spans="1:11" s="28" customFormat="1" x14ac:dyDescent="0.3">
      <c r="A64" s="213"/>
      <c r="B64" s="214"/>
      <c r="C64" s="214"/>
      <c r="D64" s="214"/>
      <c r="E64" s="214"/>
      <c r="F64" s="214"/>
      <c r="G64" s="214"/>
      <c r="H64" s="214"/>
      <c r="I64" s="214"/>
      <c r="J64" s="214"/>
      <c r="K64" s="213"/>
    </row>
    <row r="65" spans="1:11" s="28" customFormat="1" x14ac:dyDescent="0.3">
      <c r="A65" s="213"/>
      <c r="B65" s="214"/>
      <c r="C65" s="214"/>
      <c r="D65" s="214"/>
      <c r="E65" s="214"/>
      <c r="F65" s="214"/>
      <c r="G65" s="214"/>
      <c r="H65" s="214"/>
      <c r="I65" s="214"/>
      <c r="J65" s="214"/>
      <c r="K65" s="213"/>
    </row>
    <row r="66" spans="1:11" s="28" customFormat="1" x14ac:dyDescent="0.3">
      <c r="A66" s="213"/>
      <c r="B66" s="214"/>
      <c r="C66" s="214"/>
      <c r="D66" s="214"/>
      <c r="E66" s="214"/>
      <c r="F66" s="214"/>
      <c r="G66" s="214"/>
      <c r="H66" s="214"/>
      <c r="I66" s="214"/>
      <c r="J66" s="214"/>
      <c r="K66" s="213"/>
    </row>
    <row r="67" spans="1:11" s="28" customFormat="1" x14ac:dyDescent="0.3">
      <c r="A67" s="213"/>
      <c r="B67" s="214"/>
      <c r="C67" s="214"/>
      <c r="D67" s="214"/>
      <c r="E67" s="214"/>
      <c r="F67" s="214"/>
      <c r="G67" s="214"/>
      <c r="H67" s="214"/>
      <c r="I67" s="214"/>
      <c r="J67" s="214"/>
      <c r="K67" s="213"/>
    </row>
    <row r="68" spans="1:11" s="28" customFormat="1" x14ac:dyDescent="0.3">
      <c r="A68" s="213"/>
      <c r="B68" s="214"/>
      <c r="C68" s="214"/>
      <c r="D68" s="214"/>
      <c r="E68" s="214"/>
      <c r="F68" s="214"/>
      <c r="G68" s="214"/>
      <c r="H68" s="214"/>
      <c r="I68" s="214"/>
      <c r="J68" s="214"/>
      <c r="K68" s="213"/>
    </row>
    <row r="69" spans="1:11" s="28" customFormat="1" x14ac:dyDescent="0.3">
      <c r="A69" s="213"/>
      <c r="B69" s="214"/>
      <c r="C69" s="214"/>
      <c r="D69" s="214"/>
      <c r="E69" s="214"/>
      <c r="F69" s="214"/>
      <c r="G69" s="214"/>
      <c r="H69" s="214"/>
      <c r="I69" s="214"/>
      <c r="J69" s="214"/>
      <c r="K69" s="213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O46"/>
  <sheetViews>
    <sheetView showGridLines="0" zoomScale="85" zoomScaleNormal="85" workbookViewId="0">
      <selection activeCell="A4" sqref="A4"/>
    </sheetView>
  </sheetViews>
  <sheetFormatPr defaultColWidth="11.42578125" defaultRowHeight="14.25" x14ac:dyDescent="0.2"/>
  <cols>
    <col min="1" max="1" width="68.5703125" style="104" customWidth="1"/>
    <col min="2" max="9" width="14.28515625" style="105" customWidth="1"/>
    <col min="10" max="12" width="14.28515625" style="298" customWidth="1"/>
    <col min="13" max="15" width="14.28515625" style="105" customWidth="1"/>
    <col min="16" max="16384" width="11.42578125" style="38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16" customFormat="1" ht="18.75" customHeight="1" thickTop="1" x14ac:dyDescent="0.4">
      <c r="A3" s="12" t="s">
        <v>349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1"/>
    </row>
    <row r="4" spans="1:15" s="21" customFormat="1" ht="26.25" customHeight="1" x14ac:dyDescent="0.2">
      <c r="A4" s="106" t="s">
        <v>43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s="28" customFormat="1" ht="15" customHeight="1" thickBot="1" x14ac:dyDescent="0.25">
      <c r="A5" s="237" t="s">
        <v>123</v>
      </c>
      <c r="B5" s="238"/>
      <c r="C5" s="238"/>
      <c r="D5" s="238"/>
      <c r="E5" s="238"/>
      <c r="F5" s="238"/>
      <c r="G5" s="238"/>
      <c r="H5" s="238"/>
      <c r="I5" s="238"/>
      <c r="J5" s="238"/>
      <c r="K5" s="239"/>
      <c r="L5" s="239"/>
      <c r="M5" s="240"/>
      <c r="N5" s="240"/>
      <c r="O5" s="240"/>
    </row>
    <row r="6" spans="1:15" s="28" customFormat="1" ht="15" customHeight="1" thickTop="1" x14ac:dyDescent="0.2">
      <c r="A6" s="241" t="s">
        <v>125</v>
      </c>
      <c r="B6" s="242">
        <v>3908.08602062</v>
      </c>
      <c r="C6" s="242">
        <v>987.64755726999999</v>
      </c>
      <c r="D6" s="242">
        <v>925.20490744000006</v>
      </c>
      <c r="E6" s="242">
        <v>966.59168784999997</v>
      </c>
      <c r="F6" s="242">
        <v>930.96158850999996</v>
      </c>
      <c r="G6" s="242">
        <v>3810.4057410700002</v>
      </c>
      <c r="H6" s="242">
        <v>965.82854694000002</v>
      </c>
      <c r="I6" s="242">
        <v>968.54495669999994</v>
      </c>
      <c r="J6" s="242">
        <v>892.72437380999997</v>
      </c>
      <c r="K6" s="243">
        <v>871.22835061000001</v>
      </c>
      <c r="L6" s="243">
        <v>3698.3262280600002</v>
      </c>
      <c r="M6" s="77">
        <v>-6.4162945751180533E-2</v>
      </c>
      <c r="N6" s="77">
        <v>-2.4079126582215449E-2</v>
      </c>
      <c r="O6" s="77">
        <v>-2.9414062602825863E-2</v>
      </c>
    </row>
    <row r="7" spans="1:15" s="28" customFormat="1" ht="15" customHeight="1" thickBot="1" x14ac:dyDescent="0.25">
      <c r="A7" s="241" t="s">
        <v>126</v>
      </c>
      <c r="B7" s="242">
        <v>1369.80802242</v>
      </c>
      <c r="C7" s="242">
        <v>356.3749272</v>
      </c>
      <c r="D7" s="242">
        <v>364.19492924000002</v>
      </c>
      <c r="E7" s="242">
        <v>357.85385497999999</v>
      </c>
      <c r="F7" s="242">
        <v>354.68476261000001</v>
      </c>
      <c r="G7" s="242">
        <v>1433.10847403</v>
      </c>
      <c r="H7" s="242">
        <v>359.31898661000002</v>
      </c>
      <c r="I7" s="242">
        <v>367.47260275000002</v>
      </c>
      <c r="J7" s="242">
        <v>360.82252871999998</v>
      </c>
      <c r="K7" s="243">
        <v>359.11115934999998</v>
      </c>
      <c r="L7" s="243">
        <v>1446.72527743</v>
      </c>
      <c r="M7" s="77">
        <v>1.2479805186520254E-2</v>
      </c>
      <c r="N7" s="77">
        <v>-4.7429670649197231E-3</v>
      </c>
      <c r="O7" s="77">
        <v>9.501585990702166E-3</v>
      </c>
    </row>
    <row r="8" spans="1:15" s="120" customFormat="1" ht="15" customHeight="1" thickBot="1" x14ac:dyDescent="0.25">
      <c r="A8" s="114" t="s">
        <v>127</v>
      </c>
      <c r="B8" s="115">
        <v>5277.8940430399998</v>
      </c>
      <c r="C8" s="115">
        <v>1344.0224844700001</v>
      </c>
      <c r="D8" s="115">
        <v>1289.3998366799999</v>
      </c>
      <c r="E8" s="115">
        <v>1324.44554283</v>
      </c>
      <c r="F8" s="115">
        <v>1285.64635112</v>
      </c>
      <c r="G8" s="115">
        <v>5243.5142151</v>
      </c>
      <c r="H8" s="115">
        <v>1325.1475335499999</v>
      </c>
      <c r="I8" s="115">
        <v>1336.0175594499999</v>
      </c>
      <c r="J8" s="115">
        <v>1253.5469025299999</v>
      </c>
      <c r="K8" s="244">
        <v>1230.33950996</v>
      </c>
      <c r="L8" s="244">
        <v>5145.0515054899997</v>
      </c>
      <c r="M8" s="117">
        <v>-4.301870503643479E-2</v>
      </c>
      <c r="N8" s="117">
        <v>-1.8513381927043215E-2</v>
      </c>
      <c r="O8" s="117">
        <v>-1.8777999938753398E-2</v>
      </c>
    </row>
    <row r="9" spans="1:15" s="120" customFormat="1" ht="15" customHeight="1" x14ac:dyDescent="0.2">
      <c r="A9" s="245" t="s">
        <v>128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  <c r="L9" s="247"/>
      <c r="M9" s="248"/>
      <c r="N9" s="248"/>
      <c r="O9" s="248"/>
    </row>
    <row r="10" spans="1:15" s="120" customFormat="1" ht="15" customHeight="1" x14ac:dyDescent="0.2">
      <c r="A10" s="249" t="s">
        <v>46</v>
      </c>
      <c r="B10" s="250">
        <v>2419.0038815799999</v>
      </c>
      <c r="C10" s="250">
        <v>656.64455630999998</v>
      </c>
      <c r="D10" s="250">
        <v>645.84950139</v>
      </c>
      <c r="E10" s="250">
        <v>690.96518212000001</v>
      </c>
      <c r="F10" s="250">
        <v>639.59436152000001</v>
      </c>
      <c r="G10" s="250">
        <v>2633.0536013400001</v>
      </c>
      <c r="H10" s="250">
        <v>702.44485812999994</v>
      </c>
      <c r="I10" s="250">
        <v>821.74662193999995</v>
      </c>
      <c r="J10" s="250">
        <v>704.65716545999999</v>
      </c>
      <c r="K10" s="251">
        <v>653.60868158999995</v>
      </c>
      <c r="L10" s="251">
        <v>2882.4573271200002</v>
      </c>
      <c r="M10" s="77">
        <v>2.191126268951904E-2</v>
      </c>
      <c r="N10" s="77">
        <v>-7.2444425987885364E-2</v>
      </c>
      <c r="O10" s="77">
        <v>9.4720337502083085E-2</v>
      </c>
    </row>
    <row r="11" spans="1:15" s="120" customFormat="1" ht="15" customHeight="1" x14ac:dyDescent="0.2">
      <c r="A11" s="249" t="s">
        <v>129</v>
      </c>
      <c r="B11" s="250">
        <v>2230.8589722900001</v>
      </c>
      <c r="C11" s="250">
        <v>544.93252862999998</v>
      </c>
      <c r="D11" s="250">
        <v>553.97237315999996</v>
      </c>
      <c r="E11" s="250">
        <v>548.27162757999997</v>
      </c>
      <c r="F11" s="250">
        <v>542.41998630000001</v>
      </c>
      <c r="G11" s="250">
        <v>2189.5965156699999</v>
      </c>
      <c r="H11" s="250">
        <v>531.07925503000001</v>
      </c>
      <c r="I11" s="250">
        <v>510.94132736</v>
      </c>
      <c r="J11" s="250">
        <v>505.96470692000003</v>
      </c>
      <c r="K11" s="251">
        <v>529.35257277000005</v>
      </c>
      <c r="L11" s="251">
        <v>2077.3378620799999</v>
      </c>
      <c r="M11" s="77">
        <v>-2.4090951403056615E-2</v>
      </c>
      <c r="N11" s="77">
        <v>4.6224302861697319E-2</v>
      </c>
      <c r="O11" s="77">
        <v>-5.1269104963683088E-2</v>
      </c>
    </row>
    <row r="12" spans="1:15" s="120" customFormat="1" ht="15" customHeight="1" x14ac:dyDescent="0.2">
      <c r="A12" s="249" t="s">
        <v>130</v>
      </c>
      <c r="B12" s="250">
        <v>628.03118916999995</v>
      </c>
      <c r="C12" s="250">
        <v>142.44539953</v>
      </c>
      <c r="D12" s="250">
        <v>89.577962130000003</v>
      </c>
      <c r="E12" s="250">
        <v>85.208733129999999</v>
      </c>
      <c r="F12" s="250">
        <v>103.63200329999999</v>
      </c>
      <c r="G12" s="250">
        <v>420.86409809000003</v>
      </c>
      <c r="H12" s="250">
        <v>91.623420390000007</v>
      </c>
      <c r="I12" s="250">
        <v>3.3296101500000002</v>
      </c>
      <c r="J12" s="250">
        <v>42.925030149999998</v>
      </c>
      <c r="K12" s="251">
        <v>47.378255600000003</v>
      </c>
      <c r="L12" s="251">
        <v>185.25631629</v>
      </c>
      <c r="M12" s="77">
        <v>-0.54282215829750347</v>
      </c>
      <c r="N12" s="77">
        <v>0.10374425910566321</v>
      </c>
      <c r="O12" s="77">
        <v>-0.55981915033678231</v>
      </c>
    </row>
    <row r="13" spans="1:15" s="120" customFormat="1" ht="8.25" customHeight="1" thickBot="1" x14ac:dyDescent="0.25">
      <c r="A13" s="252"/>
      <c r="B13" s="253"/>
      <c r="C13" s="253"/>
      <c r="D13" s="253"/>
      <c r="E13" s="253"/>
      <c r="F13" s="253"/>
      <c r="G13" s="253"/>
      <c r="H13" s="253"/>
      <c r="I13" s="253"/>
      <c r="J13" s="253"/>
      <c r="K13" s="254"/>
      <c r="L13" s="254"/>
      <c r="M13" s="255"/>
      <c r="N13" s="255"/>
      <c r="O13" s="255"/>
    </row>
    <row r="14" spans="1:15" s="120" customFormat="1" ht="15" customHeight="1" thickTop="1" thickBot="1" x14ac:dyDescent="0.25">
      <c r="A14" s="256" t="s">
        <v>131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8"/>
      <c r="L14" s="258"/>
      <c r="M14" s="259"/>
      <c r="N14" s="259"/>
      <c r="O14" s="259"/>
    </row>
    <row r="15" spans="1:15" s="120" customFormat="1" ht="15" customHeight="1" thickTop="1" x14ac:dyDescent="0.2">
      <c r="A15" s="260" t="s">
        <v>133</v>
      </c>
      <c r="B15" s="242">
        <v>5643.9450398400004</v>
      </c>
      <c r="C15" s="242">
        <v>1641.59138977</v>
      </c>
      <c r="D15" s="242">
        <v>1474.69063549</v>
      </c>
      <c r="E15" s="242">
        <v>1227.38062354</v>
      </c>
      <c r="F15" s="242">
        <v>1181.48606133</v>
      </c>
      <c r="G15" s="242">
        <v>5525.1487101299999</v>
      </c>
      <c r="H15" s="242">
        <v>1853.5634561700001</v>
      </c>
      <c r="I15" s="242">
        <v>2050.26009866</v>
      </c>
      <c r="J15" s="242">
        <v>1801.9119586899999</v>
      </c>
      <c r="K15" s="243">
        <v>1382.27457071</v>
      </c>
      <c r="L15" s="243">
        <v>7088.0100842299998</v>
      </c>
      <c r="M15" s="77">
        <v>0.16994572847856726</v>
      </c>
      <c r="N15" s="77">
        <v>-0.23288451245147324</v>
      </c>
      <c r="O15" s="77">
        <v>0.28286322343407622</v>
      </c>
    </row>
    <row r="16" spans="1:15" s="120" customFormat="1" ht="15" customHeight="1" x14ac:dyDescent="0.2">
      <c r="A16" s="260" t="s">
        <v>134</v>
      </c>
      <c r="B16" s="242">
        <v>1800.7138991300001</v>
      </c>
      <c r="C16" s="242">
        <v>424.98795238000002</v>
      </c>
      <c r="D16" s="242">
        <v>369.29430642</v>
      </c>
      <c r="E16" s="242">
        <v>493.91534321</v>
      </c>
      <c r="F16" s="242">
        <v>349.58360973999999</v>
      </c>
      <c r="G16" s="242">
        <v>1637.78121175</v>
      </c>
      <c r="H16" s="242">
        <v>458.97120826000003</v>
      </c>
      <c r="I16" s="242">
        <v>639.99398717999998</v>
      </c>
      <c r="J16" s="242">
        <v>567.20406439999999</v>
      </c>
      <c r="K16" s="243">
        <v>531.89013016000001</v>
      </c>
      <c r="L16" s="243">
        <v>2198.0593899999999</v>
      </c>
      <c r="M16" s="77">
        <v>0.52149618958276966</v>
      </c>
      <c r="N16" s="77">
        <v>-6.2259663596303305E-2</v>
      </c>
      <c r="O16" s="77">
        <v>0.34209586373953593</v>
      </c>
    </row>
    <row r="17" spans="1:15" s="120" customFormat="1" ht="15" customHeight="1" thickBot="1" x14ac:dyDescent="0.25">
      <c r="A17" s="241" t="s">
        <v>135</v>
      </c>
      <c r="B17" s="242">
        <v>116.78487606</v>
      </c>
      <c r="C17" s="242">
        <v>-57.592904760000003</v>
      </c>
      <c r="D17" s="242">
        <v>-17.376909510000001</v>
      </c>
      <c r="E17" s="242">
        <v>-63.334303970000001</v>
      </c>
      <c r="F17" s="242">
        <v>-6.0458678199999998</v>
      </c>
      <c r="G17" s="242">
        <v>-144.34998605999999</v>
      </c>
      <c r="H17" s="242">
        <v>40.059224389999997</v>
      </c>
      <c r="I17" s="242">
        <v>-12.681255739999999</v>
      </c>
      <c r="J17" s="242">
        <v>-3.69338693</v>
      </c>
      <c r="K17" s="243">
        <v>-26.492833919999999</v>
      </c>
      <c r="L17" s="243">
        <v>-2.8082522000000001</v>
      </c>
      <c r="M17" s="77" t="s">
        <v>323</v>
      </c>
      <c r="N17" s="77" t="s">
        <v>323</v>
      </c>
      <c r="O17" s="77">
        <v>-0.98054553189334748</v>
      </c>
    </row>
    <row r="18" spans="1:15" s="120" customFormat="1" ht="15" customHeight="1" thickBot="1" x14ac:dyDescent="0.25">
      <c r="A18" s="114" t="s">
        <v>136</v>
      </c>
      <c r="B18" s="115">
        <v>7561.4438150300002</v>
      </c>
      <c r="C18" s="115">
        <v>2008.98643739</v>
      </c>
      <c r="D18" s="115">
        <v>1826.6080324</v>
      </c>
      <c r="E18" s="115">
        <v>1657.9616627800001</v>
      </c>
      <c r="F18" s="115">
        <v>1525.0238032499999</v>
      </c>
      <c r="G18" s="115">
        <v>7018.5799358200002</v>
      </c>
      <c r="H18" s="115">
        <v>2352.5938888199998</v>
      </c>
      <c r="I18" s="115">
        <v>2677.5728300999999</v>
      </c>
      <c r="J18" s="115">
        <v>2365.4226361599999</v>
      </c>
      <c r="K18" s="244">
        <v>1887.6718669500001</v>
      </c>
      <c r="L18" s="244">
        <v>9283.2612220299998</v>
      </c>
      <c r="M18" s="117">
        <v>0.2377982972640531</v>
      </c>
      <c r="N18" s="117">
        <v>-0.2019726884771742</v>
      </c>
      <c r="O18" s="117">
        <v>0.3226694440925264</v>
      </c>
    </row>
    <row r="19" spans="1:15" s="28" customFormat="1" ht="8.25" customHeight="1" thickBot="1" x14ac:dyDescent="0.25">
      <c r="A19" s="261"/>
      <c r="B19" s="262"/>
      <c r="C19" s="262"/>
      <c r="D19" s="262"/>
      <c r="E19" s="262"/>
      <c r="F19" s="262"/>
      <c r="G19" s="262"/>
      <c r="H19" s="262"/>
      <c r="I19" s="262"/>
      <c r="J19" s="262"/>
      <c r="K19" s="263"/>
      <c r="L19" s="263"/>
      <c r="M19" s="264"/>
      <c r="N19" s="264"/>
      <c r="O19" s="264"/>
    </row>
    <row r="20" spans="1:15" s="28" customFormat="1" ht="15" customHeight="1" thickTop="1" thickBot="1" x14ac:dyDescent="0.25">
      <c r="A20" s="265" t="s">
        <v>137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8"/>
      <c r="L20" s="258"/>
      <c r="M20" s="259"/>
      <c r="N20" s="259"/>
      <c r="O20" s="259"/>
    </row>
    <row r="21" spans="1:15" s="28" customFormat="1" ht="15" customHeight="1" thickTop="1" x14ac:dyDescent="0.2">
      <c r="A21" s="266" t="s">
        <v>138</v>
      </c>
      <c r="B21" s="267">
        <v>5320.3043045100003</v>
      </c>
      <c r="C21" s="267">
        <v>1323.0512149599999</v>
      </c>
      <c r="D21" s="267">
        <v>1252.140457</v>
      </c>
      <c r="E21" s="267">
        <v>1269.3522354700001</v>
      </c>
      <c r="F21" s="267">
        <v>1224.9901141600001</v>
      </c>
      <c r="G21" s="267">
        <v>5069.5340215899996</v>
      </c>
      <c r="H21" s="267">
        <v>1322.91298089</v>
      </c>
      <c r="I21" s="267">
        <v>1199.80897996</v>
      </c>
      <c r="J21" s="267">
        <v>1277.9498271099999</v>
      </c>
      <c r="K21" s="268">
        <v>1191.1613442099999</v>
      </c>
      <c r="L21" s="268">
        <v>4991.8331321699998</v>
      </c>
      <c r="M21" s="269">
        <v>-2.7615545267642538E-2</v>
      </c>
      <c r="N21" s="269">
        <v>-6.7912277195002591E-2</v>
      </c>
      <c r="O21" s="269">
        <v>-1.5327027906132829E-2</v>
      </c>
    </row>
    <row r="22" spans="1:15" s="28" customFormat="1" ht="15" customHeight="1" x14ac:dyDescent="0.2">
      <c r="A22" s="80" t="s">
        <v>139</v>
      </c>
      <c r="B22" s="270">
        <v>3200.1911168199999</v>
      </c>
      <c r="C22" s="270">
        <v>789.35514718000002</v>
      </c>
      <c r="D22" s="270">
        <v>797.13984677999997</v>
      </c>
      <c r="E22" s="270">
        <v>771.92418153999995</v>
      </c>
      <c r="F22" s="270">
        <v>778.21088209000004</v>
      </c>
      <c r="G22" s="270">
        <v>3136.63005759</v>
      </c>
      <c r="H22" s="270">
        <v>836.81542865999995</v>
      </c>
      <c r="I22" s="270">
        <v>751.39371633999997</v>
      </c>
      <c r="J22" s="270">
        <v>754.80155434999995</v>
      </c>
      <c r="K22" s="221">
        <v>791.11586778000003</v>
      </c>
      <c r="L22" s="221">
        <v>3134.1265671299998</v>
      </c>
      <c r="M22" s="271">
        <v>1.6582890302615283E-2</v>
      </c>
      <c r="N22" s="271">
        <v>4.8111073991192743E-2</v>
      </c>
      <c r="O22" s="271">
        <v>-7.9814655028964676E-4</v>
      </c>
    </row>
    <row r="23" spans="1:15" s="28" customFormat="1" ht="15" customHeight="1" x14ac:dyDescent="0.2">
      <c r="A23" s="272" t="s">
        <v>140</v>
      </c>
      <c r="B23" s="270">
        <v>888.43589271999997</v>
      </c>
      <c r="C23" s="270">
        <v>219.23566417000001</v>
      </c>
      <c r="D23" s="270">
        <v>220.57942168</v>
      </c>
      <c r="E23" s="270">
        <v>215.30341876</v>
      </c>
      <c r="F23" s="270">
        <v>214.15428093</v>
      </c>
      <c r="G23" s="270">
        <v>869.27278553999997</v>
      </c>
      <c r="H23" s="270">
        <v>221.33969012</v>
      </c>
      <c r="I23" s="270">
        <v>187.47392038000001</v>
      </c>
      <c r="J23" s="270">
        <v>212.85077358999999</v>
      </c>
      <c r="K23" s="221">
        <v>208.16651347999999</v>
      </c>
      <c r="L23" s="221">
        <v>829.83089757000005</v>
      </c>
      <c r="M23" s="271">
        <v>-2.7960064230316273E-2</v>
      </c>
      <c r="N23" s="271">
        <v>-2.2007249637828297E-2</v>
      </c>
      <c r="O23" s="271">
        <v>-4.5373430097087719E-2</v>
      </c>
    </row>
    <row r="24" spans="1:15" s="28" customFormat="1" ht="15" customHeight="1" thickBot="1" x14ac:dyDescent="0.25">
      <c r="A24" s="272" t="s">
        <v>141</v>
      </c>
      <c r="B24" s="270">
        <v>2311.7552240999999</v>
      </c>
      <c r="C24" s="270">
        <v>570.11948300999995</v>
      </c>
      <c r="D24" s="270">
        <v>576.56042509999997</v>
      </c>
      <c r="E24" s="270">
        <v>556.62076377999995</v>
      </c>
      <c r="F24" s="270">
        <v>564.05660116000001</v>
      </c>
      <c r="G24" s="270">
        <v>2267.35727305</v>
      </c>
      <c r="H24" s="270">
        <v>615.47573853999995</v>
      </c>
      <c r="I24" s="270">
        <v>563.91979595999999</v>
      </c>
      <c r="J24" s="270">
        <v>541.95078076000004</v>
      </c>
      <c r="K24" s="221">
        <v>582.94935429999998</v>
      </c>
      <c r="L24" s="221">
        <v>2304.2956695600001</v>
      </c>
      <c r="M24" s="271">
        <v>3.3494427866186616E-2</v>
      </c>
      <c r="N24" s="271">
        <v>7.5649994419245914E-2</v>
      </c>
      <c r="O24" s="271">
        <v>1.6291387753069708E-2</v>
      </c>
    </row>
    <row r="25" spans="1:15" s="120" customFormat="1" ht="15" customHeight="1" thickBot="1" x14ac:dyDescent="0.25">
      <c r="A25" s="273" t="s">
        <v>142</v>
      </c>
      <c r="B25" s="274">
        <v>8520.4954213300007</v>
      </c>
      <c r="C25" s="274">
        <v>2112.4063621400001</v>
      </c>
      <c r="D25" s="274">
        <v>2049.2803037799999</v>
      </c>
      <c r="E25" s="274">
        <v>2041.2764170099999</v>
      </c>
      <c r="F25" s="274">
        <v>2003.2009962499999</v>
      </c>
      <c r="G25" s="274">
        <v>8206.16407918</v>
      </c>
      <c r="H25" s="274">
        <v>2159.7284095499999</v>
      </c>
      <c r="I25" s="274">
        <v>1951.2026963000001</v>
      </c>
      <c r="J25" s="274">
        <v>2032.7513814599999</v>
      </c>
      <c r="K25" s="244">
        <v>1982.2772119900001</v>
      </c>
      <c r="L25" s="244">
        <v>8125.9596992999996</v>
      </c>
      <c r="M25" s="275">
        <v>-1.0445174647561228E-2</v>
      </c>
      <c r="N25" s="275">
        <v>-2.4830468659550187E-2</v>
      </c>
      <c r="O25" s="275">
        <v>-9.773674899273388E-3</v>
      </c>
    </row>
    <row r="26" spans="1:15" s="28" customFormat="1" ht="15" customHeight="1" x14ac:dyDescent="0.2">
      <c r="A26" s="245" t="s">
        <v>128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7"/>
      <c r="L26" s="247"/>
      <c r="M26" s="248"/>
      <c r="N26" s="248"/>
      <c r="O26" s="248"/>
    </row>
    <row r="27" spans="1:15" s="28" customFormat="1" ht="15" customHeight="1" x14ac:dyDescent="0.2">
      <c r="A27" s="249" t="s">
        <v>46</v>
      </c>
      <c r="B27" s="250">
        <v>4905.1047733200003</v>
      </c>
      <c r="C27" s="250">
        <v>1228.9772513099999</v>
      </c>
      <c r="D27" s="250">
        <v>1227.52760719</v>
      </c>
      <c r="E27" s="250">
        <v>1200.5366542899999</v>
      </c>
      <c r="F27" s="250">
        <v>1147.05144449</v>
      </c>
      <c r="G27" s="250">
        <v>4804.0929572799996</v>
      </c>
      <c r="H27" s="250">
        <v>1183.52410831</v>
      </c>
      <c r="I27" s="250">
        <v>1120.90215298</v>
      </c>
      <c r="J27" s="250">
        <v>1183.6991443700001</v>
      </c>
      <c r="K27" s="251">
        <v>987.06990769000004</v>
      </c>
      <c r="L27" s="251">
        <v>4475.1953133500001</v>
      </c>
      <c r="M27" s="77">
        <v>-0.13947198058856958</v>
      </c>
      <c r="N27" s="77">
        <v>-0.16611420023003565</v>
      </c>
      <c r="O27" s="77">
        <v>-6.8461965006650471E-2</v>
      </c>
    </row>
    <row r="28" spans="1:15" s="28" customFormat="1" ht="15" customHeight="1" x14ac:dyDescent="0.2">
      <c r="A28" s="249" t="s">
        <v>129</v>
      </c>
      <c r="B28" s="250">
        <v>2788.3812065699999</v>
      </c>
      <c r="C28" s="250">
        <v>737.35971456000004</v>
      </c>
      <c r="D28" s="250">
        <v>699.86118042999999</v>
      </c>
      <c r="E28" s="250">
        <v>695.81773648000001</v>
      </c>
      <c r="F28" s="250">
        <v>732.19506481999997</v>
      </c>
      <c r="G28" s="250">
        <v>2865.2336962899999</v>
      </c>
      <c r="H28" s="250">
        <v>844.61992184999997</v>
      </c>
      <c r="I28" s="250">
        <v>677.84166386000004</v>
      </c>
      <c r="J28" s="250">
        <v>739.48742845000004</v>
      </c>
      <c r="K28" s="251">
        <v>785.84227308000004</v>
      </c>
      <c r="L28" s="251">
        <v>3047.7912872400002</v>
      </c>
      <c r="M28" s="77">
        <v>7.326901100212746E-2</v>
      </c>
      <c r="N28" s="77">
        <v>6.2685101661784648E-2</v>
      </c>
      <c r="O28" s="77">
        <v>6.3714729861784836E-2</v>
      </c>
    </row>
    <row r="29" spans="1:15" s="276" customFormat="1" ht="15" customHeight="1" x14ac:dyDescent="0.2">
      <c r="A29" s="249" t="s">
        <v>130</v>
      </c>
      <c r="B29" s="250">
        <v>827.00944144000005</v>
      </c>
      <c r="C29" s="250">
        <v>146.06939627</v>
      </c>
      <c r="D29" s="250">
        <v>121.89151615999999</v>
      </c>
      <c r="E29" s="250">
        <v>144.92202624000001</v>
      </c>
      <c r="F29" s="250">
        <v>123.95448694</v>
      </c>
      <c r="G29" s="250">
        <v>536.83742560999997</v>
      </c>
      <c r="H29" s="250">
        <v>131.58437939000001</v>
      </c>
      <c r="I29" s="250">
        <v>152.45887945999999</v>
      </c>
      <c r="J29" s="250">
        <v>109.56480864</v>
      </c>
      <c r="K29" s="251">
        <v>209.36503121999999</v>
      </c>
      <c r="L29" s="251">
        <v>602.97309871000004</v>
      </c>
      <c r="M29" s="77">
        <v>0.68904762052980661</v>
      </c>
      <c r="N29" s="77">
        <v>0.91087844554099706</v>
      </c>
      <c r="O29" s="77">
        <v>0.12319497476326502</v>
      </c>
    </row>
    <row r="30" spans="1:15" s="28" customFormat="1" ht="8.25" customHeight="1" thickBot="1" x14ac:dyDescent="0.25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77"/>
      <c r="L30" s="277"/>
      <c r="M30" s="278"/>
      <c r="N30" s="278"/>
      <c r="O30" s="264"/>
    </row>
    <row r="31" spans="1:15" s="28" customFormat="1" ht="15" customHeight="1" thickTop="1" x14ac:dyDescent="0.2">
      <c r="A31" s="279" t="s">
        <v>143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1"/>
      <c r="L31" s="281"/>
      <c r="M31" s="282"/>
      <c r="N31" s="282"/>
      <c r="O31" s="282"/>
    </row>
    <row r="32" spans="1:15" s="28" customFormat="1" ht="15" customHeight="1" x14ac:dyDescent="0.2">
      <c r="A32" s="79" t="s">
        <v>145</v>
      </c>
      <c r="B32" s="283">
        <v>2114.9340646999999</v>
      </c>
      <c r="C32" s="283">
        <v>509.19428015</v>
      </c>
      <c r="D32" s="283">
        <v>538.94596019999994</v>
      </c>
      <c r="E32" s="283">
        <v>540.35890004999999</v>
      </c>
      <c r="F32" s="283">
        <v>552.24020532999998</v>
      </c>
      <c r="G32" s="283">
        <v>2140.73934573</v>
      </c>
      <c r="H32" s="283">
        <v>552.82077656000001</v>
      </c>
      <c r="I32" s="283">
        <v>507.89535510000002</v>
      </c>
      <c r="J32" s="283">
        <v>524.32117513000003</v>
      </c>
      <c r="K32" s="284">
        <v>551.12474356999996</v>
      </c>
      <c r="L32" s="284">
        <v>2136.1620503600002</v>
      </c>
      <c r="M32" s="285">
        <v>-2.0198850957138248E-3</v>
      </c>
      <c r="N32" s="285">
        <v>5.1120514889283708E-2</v>
      </c>
      <c r="O32" s="285">
        <v>-2.1381843516492527E-3</v>
      </c>
    </row>
    <row r="33" spans="1:15" s="28" customFormat="1" ht="15" customHeight="1" x14ac:dyDescent="0.2">
      <c r="A33" s="80" t="s">
        <v>146</v>
      </c>
      <c r="B33" s="270">
        <v>90.767430709999999</v>
      </c>
      <c r="C33" s="270">
        <v>10.89678136</v>
      </c>
      <c r="D33" s="270">
        <v>65.838884680000007</v>
      </c>
      <c r="E33" s="270">
        <v>20.963531549999999</v>
      </c>
      <c r="F33" s="270">
        <v>103.75009769</v>
      </c>
      <c r="G33" s="270">
        <v>201.44929528</v>
      </c>
      <c r="H33" s="270">
        <v>17.281726670000001</v>
      </c>
      <c r="I33" s="270">
        <v>20.06794571</v>
      </c>
      <c r="J33" s="270">
        <v>19.792842409999999</v>
      </c>
      <c r="K33" s="221">
        <v>32.915250839999999</v>
      </c>
      <c r="L33" s="221">
        <v>90.057765630000006</v>
      </c>
      <c r="M33" s="271">
        <v>-0.68274486894124098</v>
      </c>
      <c r="N33" s="271">
        <v>0.66298756682719429</v>
      </c>
      <c r="O33" s="271">
        <v>-0.55295070402293445</v>
      </c>
    </row>
    <row r="34" spans="1:15" s="28" customFormat="1" ht="15" customHeight="1" thickBot="1" x14ac:dyDescent="0.25">
      <c r="A34" s="286" t="s">
        <v>135</v>
      </c>
      <c r="B34" s="287">
        <v>-18.978314359999686</v>
      </c>
      <c r="C34" s="287">
        <v>5.1413848500000423</v>
      </c>
      <c r="D34" s="287">
        <v>-11.079102059999997</v>
      </c>
      <c r="E34" s="287">
        <v>-18.487476759999964</v>
      </c>
      <c r="F34" s="287">
        <v>14.695377589999978</v>
      </c>
      <c r="G34" s="287">
        <v>-9.7298163799999884</v>
      </c>
      <c r="H34" s="287">
        <v>-50.92096806000005</v>
      </c>
      <c r="I34" s="287">
        <v>20.818440839999941</v>
      </c>
      <c r="J34" s="287">
        <v>18.479303509999959</v>
      </c>
      <c r="K34" s="288">
        <v>14.850678700000003</v>
      </c>
      <c r="L34" s="288">
        <v>3.2274549900000125</v>
      </c>
      <c r="M34" s="289">
        <v>1.0568024472246584E-2</v>
      </c>
      <c r="N34" s="289">
        <v>-0.19636155702710045</v>
      </c>
      <c r="O34" s="289" t="s">
        <v>323</v>
      </c>
    </row>
    <row r="35" spans="1:15" s="120" customFormat="1" ht="15" customHeight="1" thickBot="1" x14ac:dyDescent="0.25">
      <c r="A35" s="114" t="s">
        <v>147</v>
      </c>
      <c r="B35" s="115">
        <v>2186.7231810500002</v>
      </c>
      <c r="C35" s="115">
        <v>525.23244636000004</v>
      </c>
      <c r="D35" s="115">
        <v>593.70574281999995</v>
      </c>
      <c r="E35" s="115">
        <v>542.83495484000002</v>
      </c>
      <c r="F35" s="115">
        <v>670.68568060999996</v>
      </c>
      <c r="G35" s="115">
        <v>2332.45882463</v>
      </c>
      <c r="H35" s="115">
        <v>519.18153516999996</v>
      </c>
      <c r="I35" s="115">
        <v>548.78174164999996</v>
      </c>
      <c r="J35" s="115">
        <v>562.59332104999999</v>
      </c>
      <c r="K35" s="290">
        <v>598.89067310999997</v>
      </c>
      <c r="L35" s="290">
        <v>2229.4472709800002</v>
      </c>
      <c r="M35" s="117">
        <v>-0.10704717511592199</v>
      </c>
      <c r="N35" s="117">
        <v>6.4517922097361735E-2</v>
      </c>
      <c r="O35" s="117">
        <v>-4.4164361043475431E-2</v>
      </c>
    </row>
    <row r="36" spans="1:15" s="28" customFormat="1" ht="8.25" customHeight="1" thickBot="1" x14ac:dyDescent="0.25">
      <c r="A36" s="92"/>
      <c r="B36" s="291"/>
      <c r="C36" s="291"/>
      <c r="D36" s="291"/>
      <c r="E36" s="291"/>
      <c r="F36" s="291"/>
      <c r="G36" s="291"/>
      <c r="H36" s="291"/>
      <c r="I36" s="291"/>
      <c r="J36" s="291"/>
      <c r="K36" s="292"/>
      <c r="L36" s="292"/>
      <c r="M36" s="264"/>
      <c r="N36" s="264"/>
      <c r="O36" s="264"/>
    </row>
    <row r="37" spans="1:15" s="120" customFormat="1" ht="15" customHeight="1" thickBot="1" x14ac:dyDescent="0.25">
      <c r="A37" s="114" t="s">
        <v>148</v>
      </c>
      <c r="B37" s="115">
        <v>-141.65710367</v>
      </c>
      <c r="C37" s="115">
        <v>-35.870782769999998</v>
      </c>
      <c r="D37" s="115">
        <v>223.01566167999999</v>
      </c>
      <c r="E37" s="115">
        <v>-83.789507689999994</v>
      </c>
      <c r="F37" s="115">
        <v>43.868052220000003</v>
      </c>
      <c r="G37" s="115">
        <v>147.22342344</v>
      </c>
      <c r="H37" s="115">
        <v>50.669667019999999</v>
      </c>
      <c r="I37" s="115">
        <v>-160.29924113999999</v>
      </c>
      <c r="J37" s="115">
        <v>-240.16465231999999</v>
      </c>
      <c r="K37" s="290">
        <v>-180.68074118999999</v>
      </c>
      <c r="L37" s="290">
        <v>-530.47496763000004</v>
      </c>
      <c r="M37" s="117" t="s">
        <v>323</v>
      </c>
      <c r="N37" s="117">
        <v>-0.24767970871393052</v>
      </c>
      <c r="O37" s="117" t="s">
        <v>323</v>
      </c>
    </row>
    <row r="38" spans="1:15" s="120" customFormat="1" ht="8.25" customHeight="1" thickBot="1" x14ac:dyDescent="0.25">
      <c r="A38" s="252"/>
      <c r="B38" s="293"/>
      <c r="C38" s="293"/>
      <c r="D38" s="293"/>
      <c r="E38" s="293"/>
      <c r="F38" s="293"/>
      <c r="G38" s="293"/>
      <c r="H38" s="293"/>
      <c r="I38" s="293"/>
      <c r="J38" s="293"/>
      <c r="K38" s="294"/>
      <c r="L38" s="294"/>
      <c r="M38" s="255"/>
      <c r="N38" s="255"/>
      <c r="O38" s="255"/>
    </row>
    <row r="39" spans="1:15" s="120" customFormat="1" ht="15" customHeight="1" thickBot="1" x14ac:dyDescent="0.25">
      <c r="A39" s="114" t="s">
        <v>149</v>
      </c>
      <c r="B39" s="115">
        <v>23404.899356779999</v>
      </c>
      <c r="C39" s="115">
        <v>5954.7769475900004</v>
      </c>
      <c r="D39" s="115">
        <v>5982.0095773599996</v>
      </c>
      <c r="E39" s="115">
        <v>5482.72906977</v>
      </c>
      <c r="F39" s="115">
        <v>5528.4248834500004</v>
      </c>
      <c r="G39" s="115">
        <v>22947.94047817</v>
      </c>
      <c r="H39" s="115">
        <v>6407.3210341100003</v>
      </c>
      <c r="I39" s="115">
        <v>6353.2755863599996</v>
      </c>
      <c r="J39" s="115">
        <v>5974.14958888</v>
      </c>
      <c r="K39" s="290">
        <v>5518.4985208199996</v>
      </c>
      <c r="L39" s="290">
        <v>24253.244730170001</v>
      </c>
      <c r="M39" s="117">
        <v>-1.7955137022330758E-3</v>
      </c>
      <c r="N39" s="117">
        <v>-7.6270448417985359E-2</v>
      </c>
      <c r="O39" s="117">
        <v>5.6881106748630339E-2</v>
      </c>
    </row>
    <row r="40" spans="1:15" s="120" customFormat="1" ht="8.25" customHeight="1" thickBot="1" x14ac:dyDescent="0.25">
      <c r="A40" s="252"/>
      <c r="B40" s="293"/>
      <c r="C40" s="293"/>
      <c r="D40" s="293"/>
      <c r="E40" s="293"/>
      <c r="F40" s="293"/>
      <c r="G40" s="293"/>
      <c r="H40" s="293"/>
      <c r="I40" s="293"/>
      <c r="J40" s="293"/>
      <c r="K40" s="294"/>
      <c r="L40" s="294"/>
      <c r="M40" s="255"/>
      <c r="N40" s="255"/>
      <c r="O40" s="255"/>
    </row>
    <row r="41" spans="1:15" s="120" customFormat="1" ht="15" customHeight="1" thickBot="1" x14ac:dyDescent="0.25">
      <c r="A41" s="114" t="s">
        <v>151</v>
      </c>
      <c r="B41" s="115">
        <v>1911.23184859</v>
      </c>
      <c r="C41" s="115">
        <v>395.89571346000002</v>
      </c>
      <c r="D41" s="115">
        <v>220.98782843999999</v>
      </c>
      <c r="E41" s="115">
        <v>-220.49575643</v>
      </c>
      <c r="F41" s="115">
        <v>-179.57942725000001</v>
      </c>
      <c r="G41" s="115">
        <v>216.80835822</v>
      </c>
      <c r="H41" s="115">
        <v>-56.89329231</v>
      </c>
      <c r="I41" s="115">
        <v>-66.442289669999994</v>
      </c>
      <c r="J41" s="115">
        <v>-36.080006599999997</v>
      </c>
      <c r="K41" s="290">
        <v>-65.353663420000004</v>
      </c>
      <c r="L41" s="290">
        <v>-224.76925199999999</v>
      </c>
      <c r="M41" s="117">
        <v>-0.63607377292155831</v>
      </c>
      <c r="N41" s="117">
        <v>0.81135397630442818</v>
      </c>
      <c r="O41" s="117" t="s">
        <v>323</v>
      </c>
    </row>
    <row r="42" spans="1:15" s="28" customFormat="1" ht="8.25" customHeight="1" thickBot="1" x14ac:dyDescent="0.25">
      <c r="A42" s="92"/>
      <c r="B42" s="262"/>
      <c r="C42" s="262"/>
      <c r="D42" s="262"/>
      <c r="E42" s="262"/>
      <c r="F42" s="262"/>
      <c r="G42" s="262"/>
      <c r="H42" s="262"/>
      <c r="I42" s="262"/>
      <c r="J42" s="262"/>
      <c r="K42" s="263"/>
      <c r="L42" s="263"/>
      <c r="M42" s="264"/>
      <c r="N42" s="264"/>
      <c r="O42" s="264"/>
    </row>
    <row r="43" spans="1:15" s="120" customFormat="1" ht="15" customHeight="1" thickBot="1" x14ac:dyDescent="0.25">
      <c r="A43" s="114" t="s">
        <v>57</v>
      </c>
      <c r="B43" s="115">
        <v>25316.131205369998</v>
      </c>
      <c r="C43" s="115">
        <v>6350.67266105</v>
      </c>
      <c r="D43" s="115">
        <v>6202.9974057999998</v>
      </c>
      <c r="E43" s="115">
        <v>5262.2333133399998</v>
      </c>
      <c r="F43" s="115">
        <v>5348.8454561999997</v>
      </c>
      <c r="G43" s="115">
        <v>23164.748836390001</v>
      </c>
      <c r="H43" s="115">
        <v>6350.4277418000001</v>
      </c>
      <c r="I43" s="115">
        <v>6286.8332966899998</v>
      </c>
      <c r="J43" s="115">
        <v>5938.0695822799998</v>
      </c>
      <c r="K43" s="290">
        <v>5453.1448573999996</v>
      </c>
      <c r="L43" s="290">
        <v>24028.475478169999</v>
      </c>
      <c r="M43" s="117">
        <v>1.9499423203394928E-2</v>
      </c>
      <c r="N43" s="117">
        <v>-8.1663698641572191E-2</v>
      </c>
      <c r="O43" s="117">
        <v>3.7286251099910572E-2</v>
      </c>
    </row>
    <row r="44" spans="1:15" s="28" customFormat="1" ht="12.75" customHeight="1" x14ac:dyDescent="0.2">
      <c r="A44" s="295"/>
      <c r="B44" s="296"/>
      <c r="C44" s="296"/>
      <c r="D44" s="296"/>
      <c r="E44" s="296"/>
      <c r="F44" s="296"/>
      <c r="G44" s="296"/>
      <c r="H44" s="296"/>
      <c r="I44" s="296"/>
      <c r="J44" s="296"/>
      <c r="K44" s="173"/>
      <c r="L44" s="173"/>
      <c r="M44" s="297"/>
      <c r="N44" s="297"/>
      <c r="O44" s="48"/>
    </row>
    <row r="45" spans="1:15" s="21" customFormat="1" ht="15" customHeight="1" thickBot="1" x14ac:dyDescent="0.25">
      <c r="A45" s="175" t="s">
        <v>334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O50"/>
  <sheetViews>
    <sheetView showGridLines="0" topLeftCell="B17" zoomScale="90" zoomScaleNormal="90" workbookViewId="0">
      <selection activeCell="N36" sqref="N36"/>
    </sheetView>
  </sheetViews>
  <sheetFormatPr defaultColWidth="11.42578125" defaultRowHeight="14.25" x14ac:dyDescent="0.2"/>
  <cols>
    <col min="1" max="1" width="68.5703125" style="347" customWidth="1"/>
    <col min="2" max="9" width="14.28515625" style="343" customWidth="1"/>
    <col min="10" max="12" width="14.28515625" style="344" customWidth="1"/>
    <col min="13" max="14" width="14.28515625" style="343" customWidth="1"/>
    <col min="15" max="15" width="14.28515625" style="345" customWidth="1"/>
    <col min="16" max="16384" width="11.42578125" style="346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5"/>
      <c r="N1" s="5"/>
      <c r="O1" s="7"/>
    </row>
    <row r="2" spans="1:15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8" customFormat="1" ht="18" customHeight="1" thickTop="1" thickBot="1" x14ac:dyDescent="0.35">
      <c r="A3" s="12" t="s">
        <v>124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300"/>
      <c r="N3" s="300"/>
      <c r="O3" s="11"/>
    </row>
    <row r="4" spans="1:15" s="276" customFormat="1" ht="27" customHeight="1" thickTop="1" x14ac:dyDescent="0.2">
      <c r="A4" s="301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s="305" customFormat="1" ht="15" customHeight="1" x14ac:dyDescent="0.2">
      <c r="A5" s="241" t="s">
        <v>125</v>
      </c>
      <c r="B5" s="302">
        <v>3908.08602062</v>
      </c>
      <c r="C5" s="302">
        <v>987.64755726999999</v>
      </c>
      <c r="D5" s="302">
        <v>925.20490744000006</v>
      </c>
      <c r="E5" s="302">
        <v>966.59168784999997</v>
      </c>
      <c r="F5" s="302">
        <v>930.96158850999996</v>
      </c>
      <c r="G5" s="302">
        <v>3810.4057410700002</v>
      </c>
      <c r="H5" s="302">
        <v>965.82854694000002</v>
      </c>
      <c r="I5" s="302">
        <v>968.54495669999994</v>
      </c>
      <c r="J5" s="302">
        <v>892.72437380999997</v>
      </c>
      <c r="K5" s="303">
        <v>871.22835061000001</v>
      </c>
      <c r="L5" s="303">
        <v>3698.3262280600002</v>
      </c>
      <c r="M5" s="77">
        <v>-6.4162945751180533E-2</v>
      </c>
      <c r="N5" s="77">
        <v>-2.4079126582215449E-2</v>
      </c>
      <c r="O5" s="77">
        <v>-2.9414062602825863E-2</v>
      </c>
    </row>
    <row r="6" spans="1:15" s="305" customFormat="1" ht="15" customHeight="1" thickBot="1" x14ac:dyDescent="0.25">
      <c r="A6" s="241" t="s">
        <v>126</v>
      </c>
      <c r="B6" s="242">
        <v>1369.80802242</v>
      </c>
      <c r="C6" s="242">
        <v>356.3749272</v>
      </c>
      <c r="D6" s="242">
        <v>364.19492924000002</v>
      </c>
      <c r="E6" s="242">
        <v>357.85385497999999</v>
      </c>
      <c r="F6" s="242">
        <v>354.68476261000001</v>
      </c>
      <c r="G6" s="242">
        <v>1433.10847403</v>
      </c>
      <c r="H6" s="242">
        <v>359.31898661000002</v>
      </c>
      <c r="I6" s="242">
        <v>367.47260275000002</v>
      </c>
      <c r="J6" s="242">
        <v>360.82252871999998</v>
      </c>
      <c r="K6" s="306">
        <v>359.11115934999998</v>
      </c>
      <c r="L6" s="306">
        <v>1446.72527743</v>
      </c>
      <c r="M6" s="77">
        <v>1.2479805186520254E-2</v>
      </c>
      <c r="N6" s="77">
        <v>-4.7429670649197231E-3</v>
      </c>
      <c r="O6" s="77">
        <v>9.501585990702166E-3</v>
      </c>
    </row>
    <row r="7" spans="1:15" s="311" customFormat="1" ht="15" customHeight="1" thickBot="1" x14ac:dyDescent="0.25">
      <c r="A7" s="307" t="s">
        <v>152</v>
      </c>
      <c r="B7" s="308">
        <v>5277.8940430399998</v>
      </c>
      <c r="C7" s="308">
        <v>1344.0224844700001</v>
      </c>
      <c r="D7" s="308">
        <v>1289.3998366799999</v>
      </c>
      <c r="E7" s="308">
        <v>1324.44554283</v>
      </c>
      <c r="F7" s="308">
        <v>1285.64635112</v>
      </c>
      <c r="G7" s="308">
        <v>5243.5142151</v>
      </c>
      <c r="H7" s="308">
        <v>1325.1475335499999</v>
      </c>
      <c r="I7" s="308">
        <v>1336.0175594499999</v>
      </c>
      <c r="J7" s="308">
        <v>1253.5469025299999</v>
      </c>
      <c r="K7" s="309">
        <v>1230.33950996</v>
      </c>
      <c r="L7" s="309">
        <v>5145.0515054899997</v>
      </c>
      <c r="M7" s="310">
        <v>-4.301870503643479E-2</v>
      </c>
      <c r="N7" s="310">
        <v>-1.8513381927043215E-2</v>
      </c>
      <c r="O7" s="310">
        <v>-1.8777999938753398E-2</v>
      </c>
    </row>
    <row r="8" spans="1:15" s="311" customFormat="1" ht="15" customHeight="1" x14ac:dyDescent="0.2">
      <c r="A8" s="245" t="s">
        <v>128</v>
      </c>
      <c r="B8" s="246"/>
      <c r="C8" s="246"/>
      <c r="D8" s="246"/>
      <c r="E8" s="246"/>
      <c r="F8" s="246"/>
      <c r="G8" s="246"/>
      <c r="H8" s="246"/>
      <c r="I8" s="246"/>
      <c r="J8" s="246"/>
      <c r="K8" s="247"/>
      <c r="L8" s="247"/>
      <c r="M8" s="248"/>
      <c r="N8" s="248"/>
      <c r="O8" s="248"/>
    </row>
    <row r="9" spans="1:15" s="311" customFormat="1" ht="15" customHeight="1" x14ac:dyDescent="0.2">
      <c r="A9" s="249" t="s">
        <v>46</v>
      </c>
      <c r="B9" s="250">
        <v>2419.0038815799999</v>
      </c>
      <c r="C9" s="250">
        <v>656.64455630999998</v>
      </c>
      <c r="D9" s="250">
        <v>645.84950139</v>
      </c>
      <c r="E9" s="250">
        <v>690.96518212000001</v>
      </c>
      <c r="F9" s="250">
        <v>639.59436152000001</v>
      </c>
      <c r="G9" s="250">
        <v>2633.0536013400001</v>
      </c>
      <c r="H9" s="250">
        <v>702.44485812999994</v>
      </c>
      <c r="I9" s="250">
        <v>821.74662193999995</v>
      </c>
      <c r="J9" s="250">
        <v>704.65716545999999</v>
      </c>
      <c r="K9" s="221">
        <v>653.60868158999995</v>
      </c>
      <c r="L9" s="221">
        <v>2882.4573271200002</v>
      </c>
      <c r="M9" s="77">
        <v>2.191126268951904E-2</v>
      </c>
      <c r="N9" s="77">
        <v>-7.2444425987885364E-2</v>
      </c>
      <c r="O9" s="77">
        <v>9.4720337502083085E-2</v>
      </c>
    </row>
    <row r="10" spans="1:15" s="311" customFormat="1" ht="15" customHeight="1" x14ac:dyDescent="0.2">
      <c r="A10" s="249" t="s">
        <v>129</v>
      </c>
      <c r="B10" s="250">
        <v>2230.8589722900001</v>
      </c>
      <c r="C10" s="250">
        <v>544.93252862999998</v>
      </c>
      <c r="D10" s="250">
        <v>553.97237315999996</v>
      </c>
      <c r="E10" s="250">
        <v>548.27162757999997</v>
      </c>
      <c r="F10" s="250">
        <v>542.41998630000001</v>
      </c>
      <c r="G10" s="250">
        <v>2189.5965156699999</v>
      </c>
      <c r="H10" s="250">
        <v>531.07925503000001</v>
      </c>
      <c r="I10" s="250">
        <v>510.94132736</v>
      </c>
      <c r="J10" s="250">
        <v>505.96470692000003</v>
      </c>
      <c r="K10" s="221">
        <v>529.35257277000005</v>
      </c>
      <c r="L10" s="221">
        <v>2077.3378620799999</v>
      </c>
      <c r="M10" s="77">
        <v>-2.4090951403056615E-2</v>
      </c>
      <c r="N10" s="77">
        <v>4.6224302861697319E-2</v>
      </c>
      <c r="O10" s="77">
        <v>-5.1269104963683088E-2</v>
      </c>
    </row>
    <row r="11" spans="1:15" s="311" customFormat="1" ht="15" customHeight="1" thickBot="1" x14ac:dyDescent="0.25">
      <c r="A11" s="249" t="s">
        <v>130</v>
      </c>
      <c r="B11" s="250">
        <v>628.03118916999995</v>
      </c>
      <c r="C11" s="250">
        <v>142.44539953</v>
      </c>
      <c r="D11" s="250">
        <v>89.577962130000003</v>
      </c>
      <c r="E11" s="250">
        <v>85.208733129999999</v>
      </c>
      <c r="F11" s="250">
        <v>103.63200329999999</v>
      </c>
      <c r="G11" s="250">
        <v>420.86409809000003</v>
      </c>
      <c r="H11" s="250">
        <v>91.623420390000007</v>
      </c>
      <c r="I11" s="250">
        <v>3.3296101500000002</v>
      </c>
      <c r="J11" s="250">
        <v>42.925030149999998</v>
      </c>
      <c r="K11" s="221">
        <v>47.378255600000003</v>
      </c>
      <c r="L11" s="221">
        <v>185.25631629</v>
      </c>
      <c r="M11" s="77">
        <v>-0.54282215829750347</v>
      </c>
      <c r="N11" s="77">
        <v>0.10374425910566321</v>
      </c>
      <c r="O11" s="77">
        <v>-0.55981915033678231</v>
      </c>
    </row>
    <row r="12" spans="1:15" s="311" customFormat="1" ht="15" customHeight="1" x14ac:dyDescent="0.2">
      <c r="A12" s="312" t="s">
        <v>47</v>
      </c>
      <c r="B12" s="313">
        <v>-142.39326118</v>
      </c>
      <c r="C12" s="313">
        <v>-44.497367869999998</v>
      </c>
      <c r="D12" s="313">
        <v>-61.427830419999999</v>
      </c>
      <c r="E12" s="313">
        <v>-74.179587999999995</v>
      </c>
      <c r="F12" s="313">
        <v>-104.04182357000001</v>
      </c>
      <c r="G12" s="313">
        <v>-284.14660986000001</v>
      </c>
      <c r="H12" s="313">
        <v>-106.08223297000001</v>
      </c>
      <c r="I12" s="313">
        <v>-145.06180884</v>
      </c>
      <c r="J12" s="313">
        <v>-41.875709000000001</v>
      </c>
      <c r="K12" s="314">
        <v>-73.183422489999998</v>
      </c>
      <c r="L12" s="314">
        <v>-366.2031733</v>
      </c>
      <c r="M12" s="315">
        <v>-0.29659611895631832</v>
      </c>
      <c r="N12" s="315">
        <v>0.74763423086161951</v>
      </c>
      <c r="O12" s="315">
        <v>0.28878248267832407</v>
      </c>
    </row>
    <row r="13" spans="1:15" s="305" customFormat="1" ht="15" customHeight="1" x14ac:dyDescent="0.2">
      <c r="A13" s="316" t="s">
        <v>58</v>
      </c>
      <c r="B13" s="317">
        <v>-1062.7240008399999</v>
      </c>
      <c r="C13" s="317">
        <v>-272.60010123000001</v>
      </c>
      <c r="D13" s="317">
        <v>-263.02430607000002</v>
      </c>
      <c r="E13" s="317">
        <v>-260.21180528999997</v>
      </c>
      <c r="F13" s="317">
        <v>-277.11114535000002</v>
      </c>
      <c r="G13" s="317">
        <v>-1072.9473579400001</v>
      </c>
      <c r="H13" s="317">
        <v>-275.24331873</v>
      </c>
      <c r="I13" s="317">
        <v>-255.38363021999999</v>
      </c>
      <c r="J13" s="317">
        <v>-268.55407960999997</v>
      </c>
      <c r="K13" s="318">
        <v>-264.57446017000001</v>
      </c>
      <c r="L13" s="318">
        <v>-1063.75548873</v>
      </c>
      <c r="M13" s="319">
        <v>-4.5240638604289174E-2</v>
      </c>
      <c r="N13" s="319">
        <v>-1.4818689203229596E-2</v>
      </c>
      <c r="O13" s="319">
        <v>-8.5669340084381096E-3</v>
      </c>
    </row>
    <row r="14" spans="1:15" s="305" customFormat="1" ht="15" customHeight="1" x14ac:dyDescent="0.2">
      <c r="A14" s="316" t="s">
        <v>59</v>
      </c>
      <c r="B14" s="317">
        <v>-2787.1983996099998</v>
      </c>
      <c r="C14" s="317">
        <v>-741.43226425</v>
      </c>
      <c r="D14" s="317">
        <v>-746.61596711000004</v>
      </c>
      <c r="E14" s="317">
        <v>-770.38295105999998</v>
      </c>
      <c r="F14" s="317">
        <v>-906.90584041</v>
      </c>
      <c r="G14" s="317">
        <v>-3165.33702283</v>
      </c>
      <c r="H14" s="317">
        <v>-810.50774820000004</v>
      </c>
      <c r="I14" s="317">
        <v>-853.90886431000001</v>
      </c>
      <c r="J14" s="317">
        <v>-729.11514668999996</v>
      </c>
      <c r="K14" s="318">
        <v>-732.29658987000005</v>
      </c>
      <c r="L14" s="318">
        <v>-3125.8283490700001</v>
      </c>
      <c r="M14" s="319">
        <v>-0.19253294306833602</v>
      </c>
      <c r="N14" s="319">
        <v>4.3634303778259387E-3</v>
      </c>
      <c r="O14" s="319">
        <v>-1.2481664187744768E-2</v>
      </c>
    </row>
    <row r="15" spans="1:15" s="305" customFormat="1" ht="15" customHeight="1" x14ac:dyDescent="0.2">
      <c r="A15" s="316" t="s">
        <v>153</v>
      </c>
      <c r="B15" s="317">
        <v>0</v>
      </c>
      <c r="C15" s="317">
        <v>0</v>
      </c>
      <c r="D15" s="317">
        <v>-490.72355648000001</v>
      </c>
      <c r="E15" s="317">
        <v>-1.54692892</v>
      </c>
      <c r="F15" s="317">
        <v>2.9999999999989998E-8</v>
      </c>
      <c r="G15" s="317">
        <v>-492.27048537000002</v>
      </c>
      <c r="H15" s="317">
        <v>0</v>
      </c>
      <c r="I15" s="317">
        <v>0</v>
      </c>
      <c r="J15" s="317">
        <v>0</v>
      </c>
      <c r="K15" s="318">
        <v>0</v>
      </c>
      <c r="L15" s="318">
        <v>0</v>
      </c>
      <c r="M15" s="319" t="s">
        <v>323</v>
      </c>
      <c r="N15" s="319" t="s">
        <v>323</v>
      </c>
      <c r="O15" s="319" t="s">
        <v>323</v>
      </c>
    </row>
    <row r="16" spans="1:15" s="305" customFormat="1" ht="15" customHeight="1" x14ac:dyDescent="0.2">
      <c r="A16" s="316" t="s">
        <v>61</v>
      </c>
      <c r="B16" s="317">
        <v>-31.611118959999999</v>
      </c>
      <c r="C16" s="317">
        <v>0.35513104000000001</v>
      </c>
      <c r="D16" s="317">
        <v>-12.97929639</v>
      </c>
      <c r="E16" s="317">
        <v>-5.4168374400000001</v>
      </c>
      <c r="F16" s="317">
        <v>-118.64615856</v>
      </c>
      <c r="G16" s="317">
        <v>-136.68716135</v>
      </c>
      <c r="H16" s="317">
        <v>-4.8795028499999997</v>
      </c>
      <c r="I16" s="317">
        <v>-0.18387929</v>
      </c>
      <c r="J16" s="317">
        <v>-24.657681740000001</v>
      </c>
      <c r="K16" s="320">
        <v>1.44507038</v>
      </c>
      <c r="L16" s="320">
        <v>-28.275993499999998</v>
      </c>
      <c r="M16" s="319" t="s">
        <v>323</v>
      </c>
      <c r="N16" s="319" t="s">
        <v>323</v>
      </c>
      <c r="O16" s="319">
        <v>-0.79313350851147812</v>
      </c>
    </row>
    <row r="17" spans="1:15" s="311" customFormat="1" ht="15" customHeight="1" thickBot="1" x14ac:dyDescent="0.25">
      <c r="A17" s="132" t="s">
        <v>62</v>
      </c>
      <c r="B17" s="321">
        <v>-3881.5335194099998</v>
      </c>
      <c r="C17" s="321">
        <v>-1013.67723444</v>
      </c>
      <c r="D17" s="321">
        <v>-1513.3431260499999</v>
      </c>
      <c r="E17" s="321">
        <v>-1037.55852271</v>
      </c>
      <c r="F17" s="321">
        <v>-1302.66314429</v>
      </c>
      <c r="G17" s="321">
        <v>-4867.2420274899996</v>
      </c>
      <c r="H17" s="321">
        <v>-1090.6305697800001</v>
      </c>
      <c r="I17" s="321">
        <v>-1109.4763738199999</v>
      </c>
      <c r="J17" s="321">
        <v>-1022.32690804</v>
      </c>
      <c r="K17" s="322">
        <v>-995.42597966000005</v>
      </c>
      <c r="L17" s="322">
        <v>-4217.8598313000002</v>
      </c>
      <c r="M17" s="323">
        <v>-0.23585311826524091</v>
      </c>
      <c r="N17" s="323">
        <v>-2.6313430829649542E-2</v>
      </c>
      <c r="O17" s="323">
        <v>-0.13341892441804071</v>
      </c>
    </row>
    <row r="18" spans="1:15" s="305" customFormat="1" ht="15" customHeight="1" thickBot="1" x14ac:dyDescent="0.25">
      <c r="A18" s="241" t="s">
        <v>120</v>
      </c>
      <c r="B18" s="317">
        <v>0</v>
      </c>
      <c r="C18" s="317">
        <v>0</v>
      </c>
      <c r="D18" s="317">
        <v>0</v>
      </c>
      <c r="E18" s="317">
        <v>0</v>
      </c>
      <c r="F18" s="317">
        <v>0</v>
      </c>
      <c r="G18" s="317">
        <v>0</v>
      </c>
      <c r="H18" s="317">
        <v>0</v>
      </c>
      <c r="I18" s="317">
        <v>0</v>
      </c>
      <c r="J18" s="317">
        <v>0</v>
      </c>
      <c r="K18" s="318">
        <v>0</v>
      </c>
      <c r="L18" s="318">
        <v>0</v>
      </c>
      <c r="M18" s="319" t="s">
        <v>323</v>
      </c>
      <c r="N18" s="319" t="s">
        <v>323</v>
      </c>
      <c r="O18" s="319" t="s">
        <v>323</v>
      </c>
    </row>
    <row r="19" spans="1:15" s="311" customFormat="1" ht="15" customHeight="1" thickBot="1" x14ac:dyDescent="0.25">
      <c r="A19" s="114" t="s">
        <v>63</v>
      </c>
      <c r="B19" s="308">
        <v>1253.9672624499999</v>
      </c>
      <c r="C19" s="308">
        <v>285.84788215999998</v>
      </c>
      <c r="D19" s="308">
        <v>-285.37111979000002</v>
      </c>
      <c r="E19" s="308">
        <v>212.70743211999999</v>
      </c>
      <c r="F19" s="308">
        <v>-121.05861674000001</v>
      </c>
      <c r="G19" s="308">
        <v>92.125577750000005</v>
      </c>
      <c r="H19" s="308">
        <v>128.43473080000001</v>
      </c>
      <c r="I19" s="308">
        <v>81.479376790000003</v>
      </c>
      <c r="J19" s="308">
        <v>189.34428549</v>
      </c>
      <c r="K19" s="309">
        <v>161.73010780999999</v>
      </c>
      <c r="L19" s="309">
        <v>560.98850088999995</v>
      </c>
      <c r="M19" s="310" t="s">
        <v>323</v>
      </c>
      <c r="N19" s="310">
        <v>-0.14584109369098663</v>
      </c>
      <c r="O19" s="310" t="s">
        <v>323</v>
      </c>
    </row>
    <row r="20" spans="1:15" s="305" customFormat="1" ht="10.5" customHeight="1" x14ac:dyDescent="0.2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277"/>
      <c r="L20" s="277"/>
      <c r="M20" s="326"/>
      <c r="N20" s="326"/>
      <c r="O20" s="326"/>
    </row>
    <row r="21" spans="1:15" s="305" customFormat="1" ht="15" customHeight="1" x14ac:dyDescent="0.2">
      <c r="A21" s="327" t="s">
        <v>154</v>
      </c>
      <c r="B21" s="325"/>
      <c r="C21" s="325"/>
      <c r="D21" s="325"/>
      <c r="E21" s="325"/>
      <c r="F21" s="325"/>
      <c r="G21" s="325"/>
      <c r="H21" s="325"/>
      <c r="I21" s="325"/>
      <c r="J21" s="325"/>
      <c r="K21" s="277"/>
      <c r="L21" s="277"/>
      <c r="M21" s="326"/>
      <c r="N21" s="326"/>
      <c r="O21" s="326"/>
    </row>
    <row r="22" spans="1:15" s="305" customFormat="1" ht="15" customHeight="1" x14ac:dyDescent="0.2">
      <c r="A22" s="328" t="s">
        <v>155</v>
      </c>
      <c r="B22" s="65">
        <v>7652.63</v>
      </c>
      <c r="C22" s="65">
        <v>7732.73</v>
      </c>
      <c r="D22" s="65">
        <v>7789.04</v>
      </c>
      <c r="E22" s="65">
        <v>7819.44</v>
      </c>
      <c r="F22" s="65">
        <v>7712.37</v>
      </c>
      <c r="G22" s="65">
        <v>7712.37</v>
      </c>
      <c r="H22" s="65">
        <v>7645.42</v>
      </c>
      <c r="I22" s="65">
        <v>7624.7</v>
      </c>
      <c r="J22" s="65">
        <v>7571.78</v>
      </c>
      <c r="K22" s="66">
        <v>7367.72</v>
      </c>
      <c r="L22" s="66">
        <v>7367.72</v>
      </c>
      <c r="M22" s="77">
        <v>-4.4687949359276002E-2</v>
      </c>
      <c r="N22" s="77">
        <v>-2.6950069864681736E-2</v>
      </c>
      <c r="O22" s="77">
        <v>-4.4687949359276002E-2</v>
      </c>
    </row>
    <row r="23" spans="1:15" s="305" customFormat="1" ht="15" customHeight="1" x14ac:dyDescent="0.2">
      <c r="A23" s="123" t="s">
        <v>156</v>
      </c>
      <c r="B23" s="65">
        <v>16465.63</v>
      </c>
      <c r="C23" s="65">
        <v>16788.73</v>
      </c>
      <c r="D23" s="65">
        <v>16781.04</v>
      </c>
      <c r="E23" s="65">
        <v>16698.439999999999</v>
      </c>
      <c r="F23" s="65">
        <v>16312.37</v>
      </c>
      <c r="G23" s="65">
        <v>16312.37</v>
      </c>
      <c r="H23" s="65">
        <v>16731.419999999998</v>
      </c>
      <c r="I23" s="65">
        <v>17246.7</v>
      </c>
      <c r="J23" s="65">
        <v>17599.78</v>
      </c>
      <c r="K23" s="66">
        <v>17124.72</v>
      </c>
      <c r="L23" s="66">
        <v>17124.72</v>
      </c>
      <c r="M23" s="77">
        <v>4.9799630587094246E-2</v>
      </c>
      <c r="N23" s="77">
        <v>-2.6992382859331032E-2</v>
      </c>
      <c r="O23" s="77">
        <v>4.9799630587094246E-2</v>
      </c>
    </row>
    <row r="24" spans="1:15" s="305" customFormat="1" ht="15" customHeight="1" x14ac:dyDescent="0.2">
      <c r="A24" s="29" t="s">
        <v>157</v>
      </c>
      <c r="B24" s="65">
        <v>216162.74331391999</v>
      </c>
      <c r="C24" s="65">
        <v>240869.45342649001</v>
      </c>
      <c r="D24" s="65">
        <v>231975.41542889</v>
      </c>
      <c r="E24" s="65">
        <v>235286.00297608</v>
      </c>
      <c r="F24" s="65">
        <v>228663.18447412</v>
      </c>
      <c r="G24" s="65">
        <v>228663.18447412</v>
      </c>
      <c r="H24" s="65">
        <v>244949.26687068</v>
      </c>
      <c r="I24" s="65">
        <v>240669.78636803999</v>
      </c>
      <c r="J24" s="65">
        <v>246237.47494747999</v>
      </c>
      <c r="K24" s="66">
        <v>237496.70399956001</v>
      </c>
      <c r="L24" s="66">
        <v>237496.70399956001</v>
      </c>
      <c r="M24" s="77">
        <v>3.8631140145080067E-2</v>
      </c>
      <c r="N24" s="77">
        <v>-3.5497322045656587E-2</v>
      </c>
      <c r="O24" s="77">
        <v>3.8631140145080067E-2</v>
      </c>
    </row>
    <row r="25" spans="1:15" s="305" customFormat="1" ht="15" customHeight="1" x14ac:dyDescent="0.2">
      <c r="A25" s="34" t="s">
        <v>158</v>
      </c>
      <c r="B25" s="65">
        <v>60304.632847579996</v>
      </c>
      <c r="C25" s="65">
        <v>61941.966406090003</v>
      </c>
      <c r="D25" s="65">
        <v>62610.764468200003</v>
      </c>
      <c r="E25" s="65">
        <v>59345.950173680001</v>
      </c>
      <c r="F25" s="65">
        <v>58807.532628820001</v>
      </c>
      <c r="G25" s="65">
        <v>58807.532628820001</v>
      </c>
      <c r="H25" s="65">
        <v>61253.835780169997</v>
      </c>
      <c r="I25" s="65">
        <v>58610.117475660001</v>
      </c>
      <c r="J25" s="65">
        <v>57841.408096300001</v>
      </c>
      <c r="K25" s="66">
        <v>57288.040491079999</v>
      </c>
      <c r="L25" s="66">
        <v>57288.040491079999</v>
      </c>
      <c r="M25" s="77">
        <v>-2.583839297136814E-2</v>
      </c>
      <c r="N25" s="77">
        <v>-9.5669801865594373E-3</v>
      </c>
      <c r="O25" s="77">
        <v>-2.583839297136814E-2</v>
      </c>
    </row>
    <row r="26" spans="1:15" s="305" customFormat="1" ht="15" customHeight="1" x14ac:dyDescent="0.2">
      <c r="A26" s="76" t="s">
        <v>159</v>
      </c>
      <c r="B26" s="65">
        <v>9650.9315272299991</v>
      </c>
      <c r="C26" s="65">
        <v>9244.5880073799999</v>
      </c>
      <c r="D26" s="65">
        <v>9576.5958183599996</v>
      </c>
      <c r="E26" s="65">
        <v>7740.0654516300001</v>
      </c>
      <c r="F26" s="65">
        <v>7333.1401751200001</v>
      </c>
      <c r="G26" s="65">
        <v>7333.1401751200001</v>
      </c>
      <c r="H26" s="65">
        <v>6990.3409055299999</v>
      </c>
      <c r="I26" s="65">
        <v>6497.4349429000004</v>
      </c>
      <c r="J26" s="65">
        <v>6222.4472970899997</v>
      </c>
      <c r="K26" s="66">
        <v>6028.8474090399995</v>
      </c>
      <c r="L26" s="66">
        <v>6028.8474090399995</v>
      </c>
      <c r="M26" s="77">
        <v>-0.17786278932799171</v>
      </c>
      <c r="N26" s="77">
        <v>-3.1113142274509786E-2</v>
      </c>
      <c r="O26" s="77">
        <v>-0.17786278932799171</v>
      </c>
    </row>
    <row r="27" spans="1:15" s="305" customFormat="1" ht="15" customHeight="1" x14ac:dyDescent="0.2">
      <c r="A27" s="34" t="s">
        <v>160</v>
      </c>
      <c r="B27" s="65">
        <v>257920.69717403001</v>
      </c>
      <c r="C27" s="65">
        <v>277554.55367289</v>
      </c>
      <c r="D27" s="65">
        <v>272952.38740943</v>
      </c>
      <c r="E27" s="65">
        <v>276349.06276935001</v>
      </c>
      <c r="F27" s="65">
        <v>270647.04421477002</v>
      </c>
      <c r="G27" s="65">
        <v>270647.04421477002</v>
      </c>
      <c r="H27" s="65">
        <v>278552.37851234002</v>
      </c>
      <c r="I27" s="65">
        <v>273179.86715419998</v>
      </c>
      <c r="J27" s="65">
        <v>280579.16265928</v>
      </c>
      <c r="K27" s="66">
        <v>273794.81108153</v>
      </c>
      <c r="L27" s="66">
        <v>273794.81108153</v>
      </c>
      <c r="M27" s="77">
        <v>1.1630523717310881E-2</v>
      </c>
      <c r="N27" s="77">
        <v>-2.4179812618475016E-2</v>
      </c>
      <c r="O27" s="77">
        <v>1.1630523717310881E-2</v>
      </c>
    </row>
    <row r="28" spans="1:15" s="305" customFormat="1" ht="15" customHeight="1" x14ac:dyDescent="0.2">
      <c r="A28" s="34" t="s">
        <v>161</v>
      </c>
      <c r="B28" s="65">
        <v>253923.29094743999</v>
      </c>
      <c r="C28" s="65">
        <v>259171.11469670999</v>
      </c>
      <c r="D28" s="65">
        <v>257729.38802839999</v>
      </c>
      <c r="E28" s="65">
        <v>268047.83480498003</v>
      </c>
      <c r="F28" s="65">
        <v>263566.16994959</v>
      </c>
      <c r="G28" s="65">
        <v>263566.16994959</v>
      </c>
      <c r="H28" s="65">
        <v>259537.67899461999</v>
      </c>
      <c r="I28" s="65">
        <v>263670.04684622999</v>
      </c>
      <c r="J28" s="65">
        <v>262212.50723112997</v>
      </c>
      <c r="K28" s="66">
        <v>252701.89366651999</v>
      </c>
      <c r="L28" s="66">
        <v>252701.89366651999</v>
      </c>
      <c r="M28" s="77">
        <v>-4.1220298815845435E-2</v>
      </c>
      <c r="N28" s="77">
        <v>-3.6270632797186786E-2</v>
      </c>
      <c r="O28" s="77">
        <v>-4.1220298815845435E-2</v>
      </c>
    </row>
    <row r="29" spans="1:15" s="305" customFormat="1" ht="15" customHeight="1" x14ac:dyDescent="0.2">
      <c r="A29" s="34" t="s">
        <v>162</v>
      </c>
      <c r="B29" s="65">
        <v>113927.48624102</v>
      </c>
      <c r="C29" s="65">
        <v>116221.57512764</v>
      </c>
      <c r="D29" s="65">
        <v>118415.15432227</v>
      </c>
      <c r="E29" s="65">
        <v>119863.0462514</v>
      </c>
      <c r="F29" s="65">
        <v>119262.8840775</v>
      </c>
      <c r="G29" s="65">
        <v>119262.8840775</v>
      </c>
      <c r="H29" s="65">
        <v>130537.90769322</v>
      </c>
      <c r="I29" s="65">
        <v>120001.34829901</v>
      </c>
      <c r="J29" s="65">
        <v>114616.34198449001</v>
      </c>
      <c r="K29" s="66">
        <v>114491.2963556</v>
      </c>
      <c r="L29" s="66">
        <v>114491.2963556</v>
      </c>
      <c r="M29" s="77">
        <v>-4.0008991555153917E-2</v>
      </c>
      <c r="N29" s="77">
        <v>-1.0909930183160554E-3</v>
      </c>
      <c r="O29" s="77">
        <v>-4.0008991555153917E-2</v>
      </c>
    </row>
    <row r="30" spans="1:15" s="305" customFormat="1" ht="15" customHeight="1" x14ac:dyDescent="0.2">
      <c r="A30" s="34" t="s">
        <v>163</v>
      </c>
      <c r="B30" s="65">
        <v>113927.48624102</v>
      </c>
      <c r="C30" s="65">
        <v>113032.53913301</v>
      </c>
      <c r="D30" s="65">
        <v>116247.81937475</v>
      </c>
      <c r="E30" s="65">
        <v>117989.72981955</v>
      </c>
      <c r="F30" s="65">
        <v>118204.02503037</v>
      </c>
      <c r="G30" s="65">
        <v>115953.59059457001</v>
      </c>
      <c r="H30" s="65">
        <v>119797.79286246</v>
      </c>
      <c r="I30" s="65">
        <v>125652.45108471</v>
      </c>
      <c r="J30" s="65">
        <v>115539.40616909</v>
      </c>
      <c r="K30" s="66">
        <v>113553.9446056</v>
      </c>
      <c r="L30" s="66">
        <v>117924.52160851999</v>
      </c>
      <c r="M30" s="77">
        <v>-3.9339442320811546E-2</v>
      </c>
      <c r="N30" s="77">
        <v>-1.7184280492010706E-2</v>
      </c>
      <c r="O30" s="77">
        <v>1.6997585015209316E-2</v>
      </c>
    </row>
    <row r="31" spans="1:15" s="305" customFormat="1" ht="15" customHeight="1" x14ac:dyDescent="0.2">
      <c r="A31" s="34" t="s">
        <v>164</v>
      </c>
      <c r="B31" s="329">
        <v>-942.60983913999996</v>
      </c>
      <c r="C31" s="329">
        <v>-949.95414497000002</v>
      </c>
      <c r="D31" s="329">
        <v>-929.06750388</v>
      </c>
      <c r="E31" s="329">
        <v>-953.45587346000002</v>
      </c>
      <c r="F31" s="329">
        <v>-993.00045190000003</v>
      </c>
      <c r="G31" s="329">
        <v>-993.00045190000003</v>
      </c>
      <c r="H31" s="329">
        <v>-1116.15510268</v>
      </c>
      <c r="I31" s="329">
        <v>-1300.43143792</v>
      </c>
      <c r="J31" s="329">
        <v>-1255.2023402499999</v>
      </c>
      <c r="K31" s="128">
        <v>-1244.64709984</v>
      </c>
      <c r="L31" s="128">
        <v>-1244.64709984</v>
      </c>
      <c r="M31" s="77">
        <v>0.25342047675658264</v>
      </c>
      <c r="N31" s="77">
        <v>-8.4091943358690635E-3</v>
      </c>
      <c r="O31" s="77">
        <v>0.25342047675658264</v>
      </c>
    </row>
    <row r="32" spans="1:15" s="305" customFormat="1" ht="10.5" customHeight="1" x14ac:dyDescent="0.2">
      <c r="A32" s="324"/>
      <c r="B32" s="325"/>
      <c r="C32" s="325"/>
      <c r="D32" s="325"/>
      <c r="E32" s="325"/>
      <c r="F32" s="325"/>
      <c r="G32" s="325"/>
      <c r="H32" s="325"/>
      <c r="I32" s="325"/>
      <c r="J32" s="325"/>
      <c r="K32" s="277"/>
      <c r="L32" s="277"/>
      <c r="M32" s="326"/>
      <c r="N32" s="326"/>
      <c r="O32" s="326"/>
    </row>
    <row r="33" spans="1:15" s="305" customFormat="1" ht="15" customHeight="1" x14ac:dyDescent="0.2">
      <c r="A33" s="327" t="s">
        <v>165</v>
      </c>
      <c r="B33" s="325"/>
      <c r="C33" s="325"/>
      <c r="D33" s="325"/>
      <c r="E33" s="325"/>
      <c r="F33" s="325"/>
      <c r="G33" s="325"/>
      <c r="H33" s="325"/>
      <c r="I33" s="325"/>
      <c r="J33" s="325"/>
      <c r="K33" s="277"/>
      <c r="L33" s="277"/>
      <c r="M33" s="326"/>
      <c r="N33" s="326"/>
      <c r="O33" s="326"/>
    </row>
    <row r="34" spans="1:15" s="305" customFormat="1" ht="15" customHeight="1" x14ac:dyDescent="0.2">
      <c r="A34" s="328" t="s">
        <v>70</v>
      </c>
      <c r="B34" s="330">
        <v>2.01E-2</v>
      </c>
      <c r="C34" s="330">
        <v>2.167207453339055E-2</v>
      </c>
      <c r="D34" s="330">
        <v>2.082131338450503E-2</v>
      </c>
      <c r="E34" s="330">
        <v>2.2058400917866816E-2</v>
      </c>
      <c r="F34" s="330">
        <v>2.0283341075478301E-2</v>
      </c>
      <c r="G34" s="330">
        <v>2.1286795943846519E-2</v>
      </c>
      <c r="H34" s="330">
        <v>2.2025442499855656E-2</v>
      </c>
      <c r="I34" s="330">
        <v>2.452375295094697E-2</v>
      </c>
      <c r="J34" s="330">
        <v>2.2845094771849636E-2</v>
      </c>
      <c r="K34" s="331">
        <v>2.1555876749184584E-2</v>
      </c>
      <c r="L34" s="331">
        <v>2.2911655076533564E-2</v>
      </c>
      <c r="M34" s="332" t="s">
        <v>320</v>
      </c>
      <c r="N34" s="332" t="s">
        <v>317</v>
      </c>
      <c r="O34" s="332" t="s">
        <v>321</v>
      </c>
    </row>
    <row r="35" spans="1:15" s="305" customFormat="1" ht="15" customHeight="1" x14ac:dyDescent="0.2">
      <c r="A35" s="34" t="s">
        <v>166</v>
      </c>
      <c r="B35" s="65">
        <v>12.498587116963099</v>
      </c>
      <c r="C35" s="65">
        <v>15.746746277242567</v>
      </c>
      <c r="D35" s="65">
        <v>21.136854265446168</v>
      </c>
      <c r="E35" s="65">
        <v>25.147811801399342</v>
      </c>
      <c r="F35" s="65">
        <v>35.207540028613636</v>
      </c>
      <c r="G35" s="65">
        <v>24.505201469225248</v>
      </c>
      <c r="H35" s="65">
        <v>35.420429854427496</v>
      </c>
      <c r="I35" s="65">
        <v>46.178743856641518</v>
      </c>
      <c r="J35" s="65">
        <v>14.497463813762586</v>
      </c>
      <c r="K35" s="62">
        <v>25.779262092279939</v>
      </c>
      <c r="L35" s="62">
        <v>31.05403085845904</v>
      </c>
      <c r="M35" s="334" t="s">
        <v>352</v>
      </c>
      <c r="N35" s="334" t="s">
        <v>350</v>
      </c>
      <c r="O35" s="334" t="s">
        <v>353</v>
      </c>
    </row>
    <row r="36" spans="1:15" s="305" customFormat="1" ht="15" customHeight="1" x14ac:dyDescent="0.2">
      <c r="A36" s="335" t="s">
        <v>5</v>
      </c>
      <c r="B36" s="330">
        <v>0.735432255319451</v>
      </c>
      <c r="C36" s="330">
        <v>0.75421151517396801</v>
      </c>
      <c r="D36" s="330">
        <v>1.17368025262561</v>
      </c>
      <c r="E36" s="330">
        <v>0.783390852366043</v>
      </c>
      <c r="F36" s="330">
        <v>1.0132359829397699</v>
      </c>
      <c r="G36" s="330">
        <v>0.92824045627140095</v>
      </c>
      <c r="H36" s="330">
        <v>0.82302577046516401</v>
      </c>
      <c r="I36" s="330">
        <v>0.83043547292652298</v>
      </c>
      <c r="J36" s="330">
        <v>0.81554739274347499</v>
      </c>
      <c r="K36" s="331">
        <v>0.80906609240921001</v>
      </c>
      <c r="L36" s="331">
        <v>0.81978962247498499</v>
      </c>
      <c r="M36" s="332" t="s">
        <v>355</v>
      </c>
      <c r="N36" s="332" t="s">
        <v>356</v>
      </c>
      <c r="O36" s="332" t="s">
        <v>357</v>
      </c>
    </row>
    <row r="37" spans="1:15" s="305" customFormat="1" ht="15" customHeight="1" x14ac:dyDescent="0.2">
      <c r="A37" s="29" t="s">
        <v>167</v>
      </c>
      <c r="B37" s="330">
        <v>7.7058876784042704E-2</v>
      </c>
      <c r="C37" s="330">
        <v>6.9105151313472099E-2</v>
      </c>
      <c r="D37" s="330">
        <v>-8.1640296939189394E-2</v>
      </c>
      <c r="E37" s="330">
        <v>5.6073170180297102E-2</v>
      </c>
      <c r="F37" s="330">
        <v>-4.1223093401401199E-2</v>
      </c>
      <c r="G37" s="330">
        <v>5.8428379579478001E-4</v>
      </c>
      <c r="H37" s="330">
        <v>3.0150357638210799E-2</v>
      </c>
      <c r="I37" s="330">
        <v>1.56256325808719E-2</v>
      </c>
      <c r="J37" s="330">
        <v>4.9037933764416702E-2</v>
      </c>
      <c r="K37" s="331">
        <v>3.9856015994786498E-2</v>
      </c>
      <c r="L37" s="331">
        <v>3.3499577033666503E-2</v>
      </c>
      <c r="M37" s="332" t="s">
        <v>359</v>
      </c>
      <c r="N37" s="332" t="s">
        <v>313</v>
      </c>
      <c r="O37" s="332" t="s">
        <v>358</v>
      </c>
    </row>
    <row r="38" spans="1:15" s="305" customFormat="1" ht="15" customHeight="1" x14ac:dyDescent="0.2">
      <c r="A38" s="29" t="s">
        <v>168</v>
      </c>
      <c r="B38" s="330">
        <v>8.5067954637870299E-2</v>
      </c>
      <c r="C38" s="330">
        <v>7.6202176663123705E-2</v>
      </c>
      <c r="D38" s="330">
        <v>-8.9498476024542403E-2</v>
      </c>
      <c r="E38" s="330">
        <v>5.9646815386146898E-2</v>
      </c>
      <c r="F38" s="330">
        <v>-4.3600218279075502E-2</v>
      </c>
      <c r="G38" s="330">
        <v>6.3136422120231605E-4</v>
      </c>
      <c r="H38" s="330">
        <v>3.1756936408259197E-2</v>
      </c>
      <c r="I38" s="330">
        <v>1.6655531111003201E-2</v>
      </c>
      <c r="J38" s="330">
        <v>5.2443081148374003E-2</v>
      </c>
      <c r="K38" s="331">
        <v>4.2761123209305002E-2</v>
      </c>
      <c r="L38" s="331">
        <v>3.56676084245931E-2</v>
      </c>
      <c r="M38" s="332" t="s">
        <v>360</v>
      </c>
      <c r="N38" s="332" t="s">
        <v>326</v>
      </c>
      <c r="O38" s="332" t="s">
        <v>361</v>
      </c>
    </row>
    <row r="39" spans="1:15" s="305" customFormat="1" ht="10.5" customHeight="1" thickBot="1" x14ac:dyDescent="0.25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277"/>
      <c r="L39" s="277"/>
      <c r="M39" s="326"/>
      <c r="N39" s="326"/>
      <c r="O39" s="326"/>
    </row>
    <row r="40" spans="1:15" s="305" customFormat="1" ht="15" customHeight="1" thickTop="1" x14ac:dyDescent="0.2">
      <c r="A40" s="54" t="s">
        <v>169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2"/>
      <c r="L40" s="152"/>
      <c r="M40" s="153"/>
      <c r="N40" s="153"/>
      <c r="O40" s="153"/>
    </row>
    <row r="41" spans="1:15" s="305" customFormat="1" ht="15" customHeight="1" x14ac:dyDescent="0.2">
      <c r="A41" s="154" t="s">
        <v>62</v>
      </c>
      <c r="B41" s="155">
        <v>-3881.5335194099998</v>
      </c>
      <c r="C41" s="155">
        <v>-1013.67723444</v>
      </c>
      <c r="D41" s="155">
        <v>-1513.3431260499999</v>
      </c>
      <c r="E41" s="155">
        <v>-1037.55852271</v>
      </c>
      <c r="F41" s="155">
        <v>-1302.66314429</v>
      </c>
      <c r="G41" s="155">
        <v>-4867.2420274899996</v>
      </c>
      <c r="H41" s="155">
        <v>-1090.6305697800001</v>
      </c>
      <c r="I41" s="155">
        <v>-1109.4763738199999</v>
      </c>
      <c r="J41" s="155">
        <v>-1022.32690804</v>
      </c>
      <c r="K41" s="156">
        <v>-995.42597966000005</v>
      </c>
      <c r="L41" s="156">
        <v>-4217.8598313000002</v>
      </c>
      <c r="M41" s="157">
        <v>-0.23585311826524091</v>
      </c>
      <c r="N41" s="157">
        <v>-2.6313430829649542E-2</v>
      </c>
      <c r="O41" s="158">
        <v>-0.13341892441804071</v>
      </c>
    </row>
    <row r="42" spans="1:15" s="305" customFormat="1" ht="15" customHeight="1" x14ac:dyDescent="0.2">
      <c r="A42" s="29" t="s">
        <v>170</v>
      </c>
      <c r="B42" s="159">
        <v>0</v>
      </c>
      <c r="C42" s="159">
        <v>0</v>
      </c>
      <c r="D42" s="159">
        <v>-490.72355648000001</v>
      </c>
      <c r="E42" s="159">
        <v>-1.54692892</v>
      </c>
      <c r="F42" s="159">
        <v>2.9999999999989998E-8</v>
      </c>
      <c r="G42" s="159">
        <v>-492.27048537000002</v>
      </c>
      <c r="H42" s="159">
        <v>0</v>
      </c>
      <c r="I42" s="159">
        <v>0</v>
      </c>
      <c r="J42" s="159">
        <v>0</v>
      </c>
      <c r="K42" s="160">
        <v>0</v>
      </c>
      <c r="L42" s="160">
        <v>0</v>
      </c>
      <c r="M42" s="161" t="s">
        <v>323</v>
      </c>
      <c r="N42" s="161" t="s">
        <v>323</v>
      </c>
      <c r="O42" s="162" t="s">
        <v>323</v>
      </c>
    </row>
    <row r="43" spans="1:15" s="305" customFormat="1" ht="15" customHeight="1" x14ac:dyDescent="0.2">
      <c r="A43" s="29" t="s">
        <v>76</v>
      </c>
      <c r="B43" s="159">
        <v>-33.772510769999997</v>
      </c>
      <c r="C43" s="159">
        <v>3.0361E-4</v>
      </c>
      <c r="D43" s="159">
        <v>11.848015759999999</v>
      </c>
      <c r="E43" s="159">
        <v>-0.24850986999999999</v>
      </c>
      <c r="F43" s="159">
        <v>-7.8169981899999996</v>
      </c>
      <c r="G43" s="159">
        <v>3.78281131</v>
      </c>
      <c r="H43" s="159">
        <v>3.2393999999999999E-4</v>
      </c>
      <c r="I43" s="159">
        <v>-80.605435159999999</v>
      </c>
      <c r="J43" s="159">
        <v>-14.615978200000001</v>
      </c>
      <c r="K43" s="160">
        <v>-3.5167863800000001</v>
      </c>
      <c r="L43" s="160">
        <v>-98.737875799999998</v>
      </c>
      <c r="M43" s="161">
        <v>-0.55011037555325304</v>
      </c>
      <c r="N43" s="161">
        <v>-0.75938754615821746</v>
      </c>
      <c r="O43" s="162" t="s">
        <v>323</v>
      </c>
    </row>
    <row r="44" spans="1:15" s="305" customFormat="1" ht="15" customHeight="1" thickBot="1" x14ac:dyDescent="0.25">
      <c r="A44" s="29" t="s">
        <v>77</v>
      </c>
      <c r="B44" s="163">
        <v>-45.426177180000003</v>
      </c>
      <c r="C44" s="163">
        <v>-2.0489403199999998</v>
      </c>
      <c r="D44" s="163">
        <v>-17.728037839999999</v>
      </c>
      <c r="E44" s="163">
        <v>-7.4009219100000001</v>
      </c>
      <c r="F44" s="163">
        <v>-122.57851512000001</v>
      </c>
      <c r="G44" s="163">
        <v>-149.75641519000001</v>
      </c>
      <c r="H44" s="163">
        <v>-10.341249749999999</v>
      </c>
      <c r="I44" s="163">
        <v>-10.26752381</v>
      </c>
      <c r="J44" s="163">
        <v>-38.689675280000003</v>
      </c>
      <c r="K44" s="164">
        <v>-19.14418233</v>
      </c>
      <c r="L44" s="164">
        <v>-78.442631169999999</v>
      </c>
      <c r="M44" s="165">
        <v>-0.84382106186179096</v>
      </c>
      <c r="N44" s="165">
        <v>-0.50518627537056959</v>
      </c>
      <c r="O44" s="166">
        <v>-0.47619852498153281</v>
      </c>
    </row>
    <row r="45" spans="1:15" s="305" customFormat="1" ht="15" customHeight="1" thickBot="1" x14ac:dyDescent="0.25">
      <c r="A45" s="114" t="s">
        <v>78</v>
      </c>
      <c r="B45" s="167">
        <v>-3802.3348314599998</v>
      </c>
      <c r="C45" s="167">
        <v>-1011.62859773</v>
      </c>
      <c r="D45" s="167">
        <v>-1016.7395474899999</v>
      </c>
      <c r="E45" s="167">
        <v>-1028.36216201</v>
      </c>
      <c r="F45" s="167">
        <v>-1172.2676310100001</v>
      </c>
      <c r="G45" s="167">
        <v>-4228.9979382399997</v>
      </c>
      <c r="H45" s="167">
        <v>-1080.2896439900001</v>
      </c>
      <c r="I45" s="167">
        <v>-1018.60341489</v>
      </c>
      <c r="J45" s="167">
        <v>-969.02125453999997</v>
      </c>
      <c r="K45" s="168">
        <v>-972.76501094000002</v>
      </c>
      <c r="L45" s="168">
        <v>-4040.67932436</v>
      </c>
      <c r="M45" s="169">
        <v>-0.17018521606547554</v>
      </c>
      <c r="N45" s="169">
        <v>3.8634409539108905E-3</v>
      </c>
      <c r="O45" s="170">
        <v>-4.4530315840819013E-2</v>
      </c>
    </row>
    <row r="46" spans="1:15" s="305" customFormat="1" ht="15" customHeight="1" thickBot="1" x14ac:dyDescent="0.25">
      <c r="A46" s="29" t="s">
        <v>171</v>
      </c>
      <c r="B46" s="159">
        <v>0</v>
      </c>
      <c r="C46" s="159">
        <v>0</v>
      </c>
      <c r="D46" s="159">
        <v>0</v>
      </c>
      <c r="E46" s="159">
        <v>-6.1615589999999996</v>
      </c>
      <c r="F46" s="159">
        <v>-154.09960418</v>
      </c>
      <c r="G46" s="159">
        <v>-160.26116318000001</v>
      </c>
      <c r="H46" s="159">
        <v>-25.55190301</v>
      </c>
      <c r="I46" s="159">
        <v>-4.0926927199999996</v>
      </c>
      <c r="J46" s="159">
        <v>-14.71497458</v>
      </c>
      <c r="K46" s="160">
        <v>-14.617210780000001</v>
      </c>
      <c r="L46" s="160">
        <v>-58.976781090000003</v>
      </c>
      <c r="M46" s="161">
        <v>-0.90514439762657672</v>
      </c>
      <c r="N46" s="161">
        <v>-6.6438307092202553E-3</v>
      </c>
      <c r="O46" s="162">
        <v>-0.63199580035645164</v>
      </c>
    </row>
    <row r="47" spans="1:15" s="305" customFormat="1" ht="15" customHeight="1" thickBot="1" x14ac:dyDescent="0.25">
      <c r="A47" s="114" t="s">
        <v>172</v>
      </c>
      <c r="B47" s="167">
        <v>-3802.3348314599998</v>
      </c>
      <c r="C47" s="167">
        <v>-1011.62859773</v>
      </c>
      <c r="D47" s="167">
        <v>-1016.7395474899999</v>
      </c>
      <c r="E47" s="167">
        <v>-1022.20060301</v>
      </c>
      <c r="F47" s="167">
        <v>-1018.16802683</v>
      </c>
      <c r="G47" s="167">
        <v>-4068.7367750600001</v>
      </c>
      <c r="H47" s="167">
        <v>-1054.7377409799999</v>
      </c>
      <c r="I47" s="167">
        <v>-1014.51072217</v>
      </c>
      <c r="J47" s="167">
        <v>-954.30627995999998</v>
      </c>
      <c r="K47" s="168">
        <v>-958.14780015999997</v>
      </c>
      <c r="L47" s="168">
        <v>-3981.7025432700002</v>
      </c>
      <c r="M47" s="169">
        <v>-5.8949235380008069E-2</v>
      </c>
      <c r="N47" s="169">
        <v>4.0254583676857525E-3</v>
      </c>
      <c r="O47" s="170">
        <v>-2.1390971350983112E-2</v>
      </c>
    </row>
    <row r="48" spans="1:15" s="28" customFormat="1" ht="15" customHeight="1" x14ac:dyDescent="0.2">
      <c r="A48" s="336"/>
      <c r="B48" s="337"/>
      <c r="C48" s="337"/>
      <c r="D48" s="337"/>
      <c r="E48" s="337"/>
      <c r="F48" s="337"/>
      <c r="G48" s="337"/>
      <c r="H48" s="337"/>
      <c r="I48" s="337"/>
      <c r="J48" s="337"/>
      <c r="K48" s="338"/>
      <c r="L48" s="338"/>
      <c r="M48" s="339"/>
      <c r="N48" s="340"/>
      <c r="O48" s="340"/>
    </row>
    <row r="49" spans="1:15" s="21" customFormat="1" ht="15" customHeight="1" thickBot="1" x14ac:dyDescent="0.25">
      <c r="A49" s="175" t="s">
        <v>334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1"/>
    </row>
    <row r="50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 fitToPage="1"/>
  </sheetPr>
  <dimension ref="A1:O49"/>
  <sheetViews>
    <sheetView showGridLines="0" zoomScaleNormal="100" workbookViewId="0">
      <selection activeCell="B3" sqref="B3"/>
    </sheetView>
  </sheetViews>
  <sheetFormatPr defaultColWidth="11.42578125" defaultRowHeight="14.25" x14ac:dyDescent="0.2"/>
  <cols>
    <col min="1" max="1" width="68.5703125" style="347" customWidth="1"/>
    <col min="2" max="9" width="14.28515625" style="343" customWidth="1"/>
    <col min="10" max="12" width="14.28515625" style="344" customWidth="1"/>
    <col min="13" max="14" width="14.28515625" style="343" customWidth="1"/>
    <col min="15" max="15" width="14.28515625" style="345" customWidth="1"/>
    <col min="16" max="16384" width="11.42578125" style="346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5"/>
      <c r="N1" s="5"/>
      <c r="O1" s="7"/>
    </row>
    <row r="2" spans="1:15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8" customFormat="1" ht="18" customHeight="1" thickTop="1" thickBot="1" x14ac:dyDescent="0.35">
      <c r="A3" s="12" t="s">
        <v>132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300"/>
      <c r="N3" s="300"/>
      <c r="O3" s="11"/>
    </row>
    <row r="4" spans="1:15" s="276" customFormat="1" ht="26.25" customHeight="1" thickTop="1" x14ac:dyDescent="0.2">
      <c r="A4" s="301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s="305" customFormat="1" ht="15" customHeight="1" x14ac:dyDescent="0.2">
      <c r="A5" s="260" t="s">
        <v>133</v>
      </c>
      <c r="B5" s="242">
        <v>5643.9450398400004</v>
      </c>
      <c r="C5" s="242">
        <v>1641.59138977</v>
      </c>
      <c r="D5" s="242">
        <v>1474.69063549</v>
      </c>
      <c r="E5" s="242">
        <v>1227.38062354</v>
      </c>
      <c r="F5" s="242">
        <v>1181.48606133</v>
      </c>
      <c r="G5" s="242">
        <v>5525.1487101299999</v>
      </c>
      <c r="H5" s="242">
        <v>1853.5634561700001</v>
      </c>
      <c r="I5" s="242">
        <v>2050.26009866</v>
      </c>
      <c r="J5" s="242">
        <v>1801.9119586899999</v>
      </c>
      <c r="K5" s="243">
        <v>1382.27457071</v>
      </c>
      <c r="L5" s="243">
        <v>7088.0100842299998</v>
      </c>
      <c r="M5" s="77">
        <v>0.16994572847856726</v>
      </c>
      <c r="N5" s="77">
        <v>-0.23288451245147324</v>
      </c>
      <c r="O5" s="77">
        <v>0.28286322343407622</v>
      </c>
    </row>
    <row r="6" spans="1:15" s="305" customFormat="1" ht="15" customHeight="1" x14ac:dyDescent="0.2">
      <c r="A6" s="76" t="s">
        <v>173</v>
      </c>
      <c r="B6" s="242">
        <v>1145.61820156</v>
      </c>
      <c r="C6" s="242">
        <v>291.71818360999998</v>
      </c>
      <c r="D6" s="242">
        <v>244.49910014</v>
      </c>
      <c r="E6" s="242">
        <v>322.13386758000001</v>
      </c>
      <c r="F6" s="242">
        <v>260.51093717999998</v>
      </c>
      <c r="G6" s="242">
        <v>1118.8620885099999</v>
      </c>
      <c r="H6" s="242">
        <v>368.08959814000002</v>
      </c>
      <c r="I6" s="242">
        <v>470.79518595000002</v>
      </c>
      <c r="J6" s="242">
        <v>386.53484044999999</v>
      </c>
      <c r="K6" s="243">
        <v>316.41839385999998</v>
      </c>
      <c r="L6" s="243">
        <v>1541.8380184</v>
      </c>
      <c r="M6" s="77">
        <v>0.21460694620038456</v>
      </c>
      <c r="N6" s="77">
        <v>-0.18139748155268787</v>
      </c>
      <c r="O6" s="77">
        <v>0.37804116721237868</v>
      </c>
    </row>
    <row r="7" spans="1:15" s="305" customFormat="1" ht="15" customHeight="1" x14ac:dyDescent="0.2">
      <c r="A7" s="76" t="s">
        <v>174</v>
      </c>
      <c r="B7" s="242">
        <v>196.93078216999999</v>
      </c>
      <c r="C7" s="242">
        <v>22.77857968</v>
      </c>
      <c r="D7" s="242">
        <v>42.366767609999997</v>
      </c>
      <c r="E7" s="242">
        <v>39.405290270000002</v>
      </c>
      <c r="F7" s="242">
        <v>44.277989939999998</v>
      </c>
      <c r="G7" s="242">
        <v>148.82862750000001</v>
      </c>
      <c r="H7" s="242">
        <v>20.147970059999999</v>
      </c>
      <c r="I7" s="242">
        <v>120.25822834</v>
      </c>
      <c r="J7" s="242">
        <v>99.634999519999994</v>
      </c>
      <c r="K7" s="243">
        <v>139.35243432999999</v>
      </c>
      <c r="L7" s="243">
        <v>379.39363225</v>
      </c>
      <c r="M7" s="77" t="s">
        <v>323</v>
      </c>
      <c r="N7" s="77">
        <v>0.39862934713044695</v>
      </c>
      <c r="O7" s="77">
        <v>1.549197950844504</v>
      </c>
    </row>
    <row r="8" spans="1:15" s="305" customFormat="1" ht="15" customHeight="1" x14ac:dyDescent="0.2">
      <c r="A8" s="76" t="s">
        <v>175</v>
      </c>
      <c r="B8" s="242">
        <v>458.16491539999998</v>
      </c>
      <c r="C8" s="242">
        <v>110.49118909000001</v>
      </c>
      <c r="D8" s="242">
        <v>82.428438670000006</v>
      </c>
      <c r="E8" s="242">
        <v>132.37618535999999</v>
      </c>
      <c r="F8" s="242">
        <v>44.794682620000003</v>
      </c>
      <c r="G8" s="242">
        <v>370.09049573999999</v>
      </c>
      <c r="H8" s="242">
        <v>70.733640059999999</v>
      </c>
      <c r="I8" s="242">
        <v>48.940572889999999</v>
      </c>
      <c r="J8" s="242">
        <v>81.034224429999995</v>
      </c>
      <c r="K8" s="243">
        <v>76.119301969999995</v>
      </c>
      <c r="L8" s="243">
        <v>276.82773935</v>
      </c>
      <c r="M8" s="77">
        <v>0.69929325352590221</v>
      </c>
      <c r="N8" s="77">
        <v>-6.0652427965737776E-2</v>
      </c>
      <c r="O8" s="77">
        <v>-0.25199986885240078</v>
      </c>
    </row>
    <row r="9" spans="1:15" s="305" customFormat="1" ht="15" customHeight="1" x14ac:dyDescent="0.2">
      <c r="A9" s="260" t="s">
        <v>134</v>
      </c>
      <c r="B9" s="242">
        <v>1800.7138991300001</v>
      </c>
      <c r="C9" s="242">
        <v>424.98795238000002</v>
      </c>
      <c r="D9" s="242">
        <v>369.29430642</v>
      </c>
      <c r="E9" s="242">
        <v>493.91534321</v>
      </c>
      <c r="F9" s="242">
        <v>349.58360973999999</v>
      </c>
      <c r="G9" s="242">
        <v>1637.78121175</v>
      </c>
      <c r="H9" s="242">
        <v>458.97120826000003</v>
      </c>
      <c r="I9" s="242">
        <v>639.99398717999998</v>
      </c>
      <c r="J9" s="242">
        <v>567.20406439999999</v>
      </c>
      <c r="K9" s="243">
        <v>531.89013016000001</v>
      </c>
      <c r="L9" s="243">
        <v>2198.0593899999999</v>
      </c>
      <c r="M9" s="77">
        <v>0.52149618958276966</v>
      </c>
      <c r="N9" s="77">
        <v>-6.2259663596303305E-2</v>
      </c>
      <c r="O9" s="77">
        <v>0.34209586373953593</v>
      </c>
    </row>
    <row r="10" spans="1:15" s="305" customFormat="1" ht="15" customHeight="1" thickBot="1" x14ac:dyDescent="0.25">
      <c r="A10" s="241" t="s">
        <v>135</v>
      </c>
      <c r="B10" s="242">
        <v>116.78487606</v>
      </c>
      <c r="C10" s="242">
        <v>-57.592904760000003</v>
      </c>
      <c r="D10" s="242">
        <v>-17.376909510000001</v>
      </c>
      <c r="E10" s="242">
        <v>-63.334303970000001</v>
      </c>
      <c r="F10" s="242">
        <v>-6.0458678199999998</v>
      </c>
      <c r="G10" s="242">
        <v>-144.34998605999999</v>
      </c>
      <c r="H10" s="242">
        <v>40.059224389999997</v>
      </c>
      <c r="I10" s="242">
        <v>-12.681255739999999</v>
      </c>
      <c r="J10" s="242">
        <v>-3.69338693</v>
      </c>
      <c r="K10" s="243">
        <v>-26.492833919999999</v>
      </c>
      <c r="L10" s="243">
        <v>-2.8082522000000001</v>
      </c>
      <c r="M10" s="77" t="s">
        <v>323</v>
      </c>
      <c r="N10" s="77" t="s">
        <v>323</v>
      </c>
      <c r="O10" s="77">
        <v>-0.98054553189334748</v>
      </c>
    </row>
    <row r="11" spans="1:15" s="311" customFormat="1" ht="15" customHeight="1" thickBot="1" x14ac:dyDescent="0.25">
      <c r="A11" s="307" t="s">
        <v>152</v>
      </c>
      <c r="B11" s="308">
        <v>7561.4438150300002</v>
      </c>
      <c r="C11" s="308">
        <v>2008.98643739</v>
      </c>
      <c r="D11" s="308">
        <v>1826.6080324</v>
      </c>
      <c r="E11" s="308">
        <v>1657.9616627800001</v>
      </c>
      <c r="F11" s="308">
        <v>1525.0238032499999</v>
      </c>
      <c r="G11" s="308">
        <v>7018.5799358200002</v>
      </c>
      <c r="H11" s="308">
        <v>2352.5938888199998</v>
      </c>
      <c r="I11" s="308">
        <v>2677.5728300999999</v>
      </c>
      <c r="J11" s="308">
        <v>2365.4226361599999</v>
      </c>
      <c r="K11" s="348">
        <v>1887.6718669500001</v>
      </c>
      <c r="L11" s="348">
        <v>9283.2612220299998</v>
      </c>
      <c r="M11" s="310">
        <v>0.2377982972640531</v>
      </c>
      <c r="N11" s="310">
        <v>-0.2019726884771742</v>
      </c>
      <c r="O11" s="310">
        <v>0.3226694440925264</v>
      </c>
    </row>
    <row r="12" spans="1:15" s="311" customFormat="1" ht="15" customHeight="1" x14ac:dyDescent="0.2">
      <c r="A12" s="312" t="s">
        <v>47</v>
      </c>
      <c r="B12" s="313">
        <v>-70.329986090000006</v>
      </c>
      <c r="C12" s="313">
        <v>-7.1322640599999998</v>
      </c>
      <c r="D12" s="313">
        <v>-43.556660379999997</v>
      </c>
      <c r="E12" s="313">
        <v>-20.23276667</v>
      </c>
      <c r="F12" s="313">
        <v>-37.680898890000002</v>
      </c>
      <c r="G12" s="313">
        <v>-108.60259000000001</v>
      </c>
      <c r="H12" s="313">
        <v>-242.93408872000001</v>
      </c>
      <c r="I12" s="313">
        <v>-362.69179595000003</v>
      </c>
      <c r="J12" s="313">
        <v>-52.489066229999999</v>
      </c>
      <c r="K12" s="349">
        <v>-29.559465540000001</v>
      </c>
      <c r="L12" s="349">
        <v>-687.67441643999996</v>
      </c>
      <c r="M12" s="315">
        <v>-0.21553183679902388</v>
      </c>
      <c r="N12" s="315">
        <v>-0.43684527725308708</v>
      </c>
      <c r="O12" s="315" t="s">
        <v>323</v>
      </c>
    </row>
    <row r="13" spans="1:15" s="305" customFormat="1" ht="15" customHeight="1" x14ac:dyDescent="0.2">
      <c r="A13" s="316" t="s">
        <v>58</v>
      </c>
      <c r="B13" s="317">
        <v>-2175.4502936899999</v>
      </c>
      <c r="C13" s="317">
        <v>-501.96041092000002</v>
      </c>
      <c r="D13" s="317">
        <v>-481.52662070000002</v>
      </c>
      <c r="E13" s="317">
        <v>-495.44107494999997</v>
      </c>
      <c r="F13" s="317">
        <v>-503.63345999000001</v>
      </c>
      <c r="G13" s="317">
        <v>-1982.5615665600001</v>
      </c>
      <c r="H13" s="317">
        <v>-494.47739023000003</v>
      </c>
      <c r="I13" s="317">
        <v>-463.69610967</v>
      </c>
      <c r="J13" s="317">
        <v>-519.33352890000003</v>
      </c>
      <c r="K13" s="350">
        <v>-428.62456462</v>
      </c>
      <c r="L13" s="350">
        <v>-1906.1315934199999</v>
      </c>
      <c r="M13" s="319">
        <v>-0.14893548846315607</v>
      </c>
      <c r="N13" s="319">
        <v>-0.17466417866786033</v>
      </c>
      <c r="O13" s="319">
        <v>-3.8551122158902773E-2</v>
      </c>
    </row>
    <row r="14" spans="1:15" s="305" customFormat="1" ht="15" customHeight="1" x14ac:dyDescent="0.2">
      <c r="A14" s="316" t="s">
        <v>59</v>
      </c>
      <c r="B14" s="317">
        <v>-4134.3388588999997</v>
      </c>
      <c r="C14" s="317">
        <v>-1219.1531700099999</v>
      </c>
      <c r="D14" s="317">
        <v>-1045.87885383</v>
      </c>
      <c r="E14" s="317">
        <v>-993.53157008000005</v>
      </c>
      <c r="F14" s="317">
        <v>-978.23936929000001</v>
      </c>
      <c r="G14" s="317">
        <v>-4236.8029632099997</v>
      </c>
      <c r="H14" s="317">
        <v>-976.61189934000004</v>
      </c>
      <c r="I14" s="317">
        <v>-852.25892184999998</v>
      </c>
      <c r="J14" s="317">
        <v>-833.01323046000005</v>
      </c>
      <c r="K14" s="350">
        <v>-831.07449430999998</v>
      </c>
      <c r="L14" s="350">
        <v>-3492.9585459599998</v>
      </c>
      <c r="M14" s="319">
        <v>-0.15043851188161783</v>
      </c>
      <c r="N14" s="319">
        <v>-2.3273773802241493E-3</v>
      </c>
      <c r="O14" s="319">
        <v>-0.17556738505640312</v>
      </c>
    </row>
    <row r="15" spans="1:15" s="305" customFormat="1" ht="15" customHeight="1" x14ac:dyDescent="0.2">
      <c r="A15" s="316" t="s">
        <v>60</v>
      </c>
      <c r="B15" s="317">
        <v>0</v>
      </c>
      <c r="C15" s="317">
        <v>0</v>
      </c>
      <c r="D15" s="317">
        <v>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  <c r="J15" s="317">
        <v>0</v>
      </c>
      <c r="K15" s="350">
        <v>0</v>
      </c>
      <c r="L15" s="350">
        <v>0</v>
      </c>
      <c r="M15" s="319" t="s">
        <v>323</v>
      </c>
      <c r="N15" s="319" t="s">
        <v>323</v>
      </c>
      <c r="O15" s="319" t="s">
        <v>323</v>
      </c>
    </row>
    <row r="16" spans="1:15" s="305" customFormat="1" ht="15" customHeight="1" x14ac:dyDescent="0.2">
      <c r="A16" s="316" t="s">
        <v>61</v>
      </c>
      <c r="B16" s="317">
        <v>-199.44087074000001</v>
      </c>
      <c r="C16" s="317">
        <v>-5.9698735799999998</v>
      </c>
      <c r="D16" s="317">
        <v>-14.57148349</v>
      </c>
      <c r="E16" s="317">
        <v>-83.617864109999999</v>
      </c>
      <c r="F16" s="317">
        <v>-64.992124840000002</v>
      </c>
      <c r="G16" s="317">
        <v>-169.15134602000001</v>
      </c>
      <c r="H16" s="317">
        <v>-3.7727287700000001</v>
      </c>
      <c r="I16" s="317">
        <v>-10.8011116</v>
      </c>
      <c r="J16" s="317">
        <v>-4.1184205499999997</v>
      </c>
      <c r="K16" s="351">
        <v>4.3762632000000004</v>
      </c>
      <c r="L16" s="351">
        <v>-14.31599772</v>
      </c>
      <c r="M16" s="319" t="s">
        <v>323</v>
      </c>
      <c r="N16" s="319" t="s">
        <v>323</v>
      </c>
      <c r="O16" s="319">
        <v>-0.91536574755776812</v>
      </c>
    </row>
    <row r="17" spans="1:15" s="311" customFormat="1" ht="15" customHeight="1" thickBot="1" x14ac:dyDescent="0.25">
      <c r="A17" s="132" t="s">
        <v>62</v>
      </c>
      <c r="B17" s="321">
        <v>-6509.2300233300002</v>
      </c>
      <c r="C17" s="321">
        <v>-1727.0834545099999</v>
      </c>
      <c r="D17" s="321">
        <v>-1541.97695802</v>
      </c>
      <c r="E17" s="321">
        <v>-1572.59050914</v>
      </c>
      <c r="F17" s="321">
        <v>-1546.86495412</v>
      </c>
      <c r="G17" s="321">
        <v>-6388.5158757899999</v>
      </c>
      <c r="H17" s="321">
        <v>-1474.8620183400001</v>
      </c>
      <c r="I17" s="321">
        <v>-1326.7561431199999</v>
      </c>
      <c r="J17" s="321">
        <v>-1356.46517991</v>
      </c>
      <c r="K17" s="352">
        <v>-1255.3227957300001</v>
      </c>
      <c r="L17" s="352">
        <v>-5413.4061370999998</v>
      </c>
      <c r="M17" s="323">
        <v>-0.18847292235401125</v>
      </c>
      <c r="N17" s="323">
        <v>-7.4563199762127774E-2</v>
      </c>
      <c r="O17" s="323">
        <v>-0.15263478367257222</v>
      </c>
    </row>
    <row r="18" spans="1:15" s="305" customFormat="1" ht="15" customHeight="1" thickBot="1" x14ac:dyDescent="0.25">
      <c r="A18" s="241" t="s">
        <v>120</v>
      </c>
      <c r="B18" s="317">
        <v>-23.80159725</v>
      </c>
      <c r="C18" s="317">
        <v>-0.78717225999999996</v>
      </c>
      <c r="D18" s="317">
        <v>-17.703331469999998</v>
      </c>
      <c r="E18" s="317">
        <v>-0.80635268000000004</v>
      </c>
      <c r="F18" s="317">
        <v>-0.2040719</v>
      </c>
      <c r="G18" s="317">
        <v>-19.500928309999999</v>
      </c>
      <c r="H18" s="317">
        <v>1.43182955</v>
      </c>
      <c r="I18" s="317">
        <v>-6.3708947199999999</v>
      </c>
      <c r="J18" s="317">
        <v>0.18680035</v>
      </c>
      <c r="K18" s="350">
        <v>-6.7121695099999998</v>
      </c>
      <c r="L18" s="350">
        <v>-11.46443433</v>
      </c>
      <c r="M18" s="319" t="s">
        <v>323</v>
      </c>
      <c r="N18" s="319" t="s">
        <v>323</v>
      </c>
      <c r="O18" s="319">
        <v>-0.41210827773152303</v>
      </c>
    </row>
    <row r="19" spans="1:15" s="311" customFormat="1" ht="15" customHeight="1" thickBot="1" x14ac:dyDescent="0.25">
      <c r="A19" s="114" t="s">
        <v>63</v>
      </c>
      <c r="B19" s="308">
        <v>958.08220835999998</v>
      </c>
      <c r="C19" s="308">
        <v>273.98354655999998</v>
      </c>
      <c r="D19" s="308">
        <v>223.37108253</v>
      </c>
      <c r="E19" s="308">
        <v>64.332034289999996</v>
      </c>
      <c r="F19" s="308">
        <v>-59.726121659999997</v>
      </c>
      <c r="G19" s="308">
        <v>501.96054171999998</v>
      </c>
      <c r="H19" s="308">
        <v>636.22961131</v>
      </c>
      <c r="I19" s="308">
        <v>981.75399631000005</v>
      </c>
      <c r="J19" s="308">
        <v>956.65519037000001</v>
      </c>
      <c r="K19" s="348">
        <v>596.07743617000006</v>
      </c>
      <c r="L19" s="348">
        <v>3170.7162341600001</v>
      </c>
      <c r="M19" s="310" t="s">
        <v>323</v>
      </c>
      <c r="N19" s="310">
        <v>-0.37691506598165359</v>
      </c>
      <c r="O19" s="310" t="s">
        <v>323</v>
      </c>
    </row>
    <row r="20" spans="1:15" s="305" customFormat="1" ht="10.5" customHeight="1" x14ac:dyDescent="0.2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263"/>
      <c r="L20" s="263"/>
      <c r="M20" s="326"/>
      <c r="N20" s="326"/>
      <c r="O20" s="326"/>
    </row>
    <row r="21" spans="1:15" s="305" customFormat="1" ht="15" customHeight="1" x14ac:dyDescent="0.2">
      <c r="A21" s="327" t="s">
        <v>154</v>
      </c>
      <c r="B21" s="325"/>
      <c r="C21" s="325"/>
      <c r="D21" s="325"/>
      <c r="E21" s="325"/>
      <c r="F21" s="325"/>
      <c r="G21" s="325"/>
      <c r="H21" s="325"/>
      <c r="I21" s="325"/>
      <c r="J21" s="325"/>
      <c r="K21" s="263"/>
      <c r="L21" s="263"/>
      <c r="M21" s="326"/>
      <c r="N21" s="326"/>
      <c r="O21" s="326"/>
    </row>
    <row r="22" spans="1:15" s="305" customFormat="1" ht="15" customHeight="1" x14ac:dyDescent="0.2">
      <c r="A22" s="328" t="s">
        <v>155</v>
      </c>
      <c r="B22" s="65">
        <v>4623.45</v>
      </c>
      <c r="C22" s="65">
        <v>4609.75</v>
      </c>
      <c r="D22" s="65">
        <v>4620.71</v>
      </c>
      <c r="E22" s="65">
        <v>4488.82</v>
      </c>
      <c r="F22" s="65">
        <v>4350.6899999999996</v>
      </c>
      <c r="G22" s="65">
        <v>4350.6899999999996</v>
      </c>
      <c r="H22" s="65">
        <v>4273.76</v>
      </c>
      <c r="I22" s="65">
        <v>4214.01</v>
      </c>
      <c r="J22" s="65">
        <v>4106.1899999999996</v>
      </c>
      <c r="K22" s="109">
        <v>4258.1099999999997</v>
      </c>
      <c r="L22" s="109">
        <v>4258.1099999999997</v>
      </c>
      <c r="M22" s="77">
        <v>-2.1279383270239927E-2</v>
      </c>
      <c r="N22" s="77">
        <v>3.6997800881108711E-2</v>
      </c>
      <c r="O22" s="77">
        <v>-2.1279383270239927E-2</v>
      </c>
    </row>
    <row r="23" spans="1:15" s="305" customFormat="1" ht="15" customHeight="1" x14ac:dyDescent="0.2">
      <c r="A23" s="123" t="s">
        <v>156</v>
      </c>
      <c r="B23" s="65">
        <v>17886.45</v>
      </c>
      <c r="C23" s="65">
        <v>16569.75</v>
      </c>
      <c r="D23" s="65">
        <v>16498.71</v>
      </c>
      <c r="E23" s="65">
        <v>16219.82</v>
      </c>
      <c r="F23" s="65">
        <v>15710.69</v>
      </c>
      <c r="G23" s="65">
        <v>15710.69</v>
      </c>
      <c r="H23" s="65">
        <v>15476.76</v>
      </c>
      <c r="I23" s="65">
        <v>15521.01</v>
      </c>
      <c r="J23" s="65">
        <v>16107.19</v>
      </c>
      <c r="K23" s="109">
        <v>16178.11</v>
      </c>
      <c r="L23" s="109">
        <v>16178.11</v>
      </c>
      <c r="M23" s="77">
        <v>2.9751716824658825E-2</v>
      </c>
      <c r="N23" s="77">
        <v>4.4030026342274375E-3</v>
      </c>
      <c r="O23" s="77">
        <v>2.9751716824658825E-2</v>
      </c>
    </row>
    <row r="24" spans="1:15" s="305" customFormat="1" ht="15" customHeight="1" x14ac:dyDescent="0.2">
      <c r="A24" s="29" t="s">
        <v>157</v>
      </c>
      <c r="B24" s="65">
        <v>458464.17296772997</v>
      </c>
      <c r="C24" s="65">
        <v>504129.85753273999</v>
      </c>
      <c r="D24" s="65">
        <v>520563.88162106002</v>
      </c>
      <c r="E24" s="65">
        <v>583834.58787626005</v>
      </c>
      <c r="F24" s="65">
        <v>501773.8200069</v>
      </c>
      <c r="G24" s="65">
        <v>501773.8200069</v>
      </c>
      <c r="H24" s="65">
        <v>653189.20852876001</v>
      </c>
      <c r="I24" s="65">
        <v>594304.97723586997</v>
      </c>
      <c r="J24" s="65">
        <v>591988.52746322996</v>
      </c>
      <c r="K24" s="109">
        <v>573673.26317471999</v>
      </c>
      <c r="L24" s="109">
        <v>573673.26317471999</v>
      </c>
      <c r="M24" s="77">
        <v>0.14329054307144062</v>
      </c>
      <c r="N24" s="77">
        <v>-3.0938546000196854E-2</v>
      </c>
      <c r="O24" s="77">
        <v>0.14329054307144062</v>
      </c>
    </row>
    <row r="25" spans="1:15" s="305" customFormat="1" ht="15" customHeight="1" x14ac:dyDescent="0.2">
      <c r="A25" s="34" t="s">
        <v>158</v>
      </c>
      <c r="B25" s="65">
        <v>122661.84597487</v>
      </c>
      <c r="C25" s="65">
        <v>118736.3744416</v>
      </c>
      <c r="D25" s="65">
        <v>118012.12433188999</v>
      </c>
      <c r="E25" s="65">
        <v>122589.28059191001</v>
      </c>
      <c r="F25" s="65">
        <v>116552.49056571</v>
      </c>
      <c r="G25" s="65">
        <v>116552.49056571</v>
      </c>
      <c r="H25" s="65">
        <v>131221.86908596</v>
      </c>
      <c r="I25" s="65">
        <v>126289.51078094001</v>
      </c>
      <c r="J25" s="65">
        <v>123762.15775997999</v>
      </c>
      <c r="K25" s="109">
        <v>128487.15209321</v>
      </c>
      <c r="L25" s="109">
        <v>128487.15209321</v>
      </c>
      <c r="M25" s="77">
        <v>0.10239731016963094</v>
      </c>
      <c r="N25" s="77">
        <v>3.8178021608135548E-2</v>
      </c>
      <c r="O25" s="77">
        <v>0.10239731016963094</v>
      </c>
    </row>
    <row r="26" spans="1:15" s="305" customFormat="1" ht="15" customHeight="1" x14ac:dyDescent="0.2">
      <c r="A26" s="76" t="s">
        <v>159</v>
      </c>
      <c r="B26" s="65">
        <v>32141.059246059998</v>
      </c>
      <c r="C26" s="65">
        <v>30642.980510959998</v>
      </c>
      <c r="D26" s="65">
        <v>28139.1302105</v>
      </c>
      <c r="E26" s="65">
        <v>27531.450899029998</v>
      </c>
      <c r="F26" s="65">
        <v>26524.774632929999</v>
      </c>
      <c r="G26" s="65">
        <v>26524.774632929999</v>
      </c>
      <c r="H26" s="65">
        <v>27046.450084579999</v>
      </c>
      <c r="I26" s="65">
        <v>27277.603781919999</v>
      </c>
      <c r="J26" s="65">
        <v>27048.59258221</v>
      </c>
      <c r="K26" s="109">
        <v>27115.393613420001</v>
      </c>
      <c r="L26" s="109">
        <v>27115.393613420001</v>
      </c>
      <c r="M26" s="77">
        <v>2.2266691750012502E-2</v>
      </c>
      <c r="N26" s="77">
        <v>2.4696675439570548E-3</v>
      </c>
      <c r="O26" s="77">
        <v>2.2266691750012502E-2</v>
      </c>
    </row>
    <row r="27" spans="1:15" s="305" customFormat="1" ht="15" customHeight="1" x14ac:dyDescent="0.2">
      <c r="A27" s="34" t="s">
        <v>160</v>
      </c>
      <c r="B27" s="65">
        <v>413630.52322926</v>
      </c>
      <c r="C27" s="65">
        <v>461597.89159785002</v>
      </c>
      <c r="D27" s="65">
        <v>453438.88464121002</v>
      </c>
      <c r="E27" s="65">
        <v>486384.37312388001</v>
      </c>
      <c r="F27" s="65">
        <v>432254.25527863001</v>
      </c>
      <c r="G27" s="65">
        <v>432254.25527863001</v>
      </c>
      <c r="H27" s="65">
        <v>523216.81953084999</v>
      </c>
      <c r="I27" s="65">
        <v>485720.23058685998</v>
      </c>
      <c r="J27" s="65">
        <v>491799.59540330002</v>
      </c>
      <c r="K27" s="109">
        <v>476261.35239036003</v>
      </c>
      <c r="L27" s="109">
        <v>476261.35239036003</v>
      </c>
      <c r="M27" s="77">
        <v>0.10180836064497067</v>
      </c>
      <c r="N27" s="77">
        <v>-3.1594664083035351E-2</v>
      </c>
      <c r="O27" s="77">
        <v>0.10180836064497067</v>
      </c>
    </row>
    <row r="28" spans="1:15" s="305" customFormat="1" ht="15" customHeight="1" x14ac:dyDescent="0.2">
      <c r="A28" s="34" t="s">
        <v>162</v>
      </c>
      <c r="B28" s="65">
        <v>64943.591886900002</v>
      </c>
      <c r="C28" s="65">
        <v>68658.793517040001</v>
      </c>
      <c r="D28" s="65">
        <v>69470.979858410006</v>
      </c>
      <c r="E28" s="65">
        <v>73726.278060530007</v>
      </c>
      <c r="F28" s="65">
        <v>75145.334105260001</v>
      </c>
      <c r="G28" s="65">
        <v>75145.334105260001</v>
      </c>
      <c r="H28" s="65">
        <v>87412.835812379999</v>
      </c>
      <c r="I28" s="65">
        <v>79920.000998329997</v>
      </c>
      <c r="J28" s="65">
        <v>73013.402708349997</v>
      </c>
      <c r="K28" s="109">
        <v>69309.013031809998</v>
      </c>
      <c r="L28" s="109">
        <v>69309.013031809998</v>
      </c>
      <c r="M28" s="77">
        <v>-7.7667111909766273E-2</v>
      </c>
      <c r="N28" s="77">
        <v>-5.073574904236533E-2</v>
      </c>
      <c r="O28" s="77">
        <v>-7.7667111909766273E-2</v>
      </c>
    </row>
    <row r="29" spans="1:15" s="305" customFormat="1" ht="15" customHeight="1" x14ac:dyDescent="0.2">
      <c r="A29" s="34" t="s">
        <v>163</v>
      </c>
      <c r="B29" s="65">
        <v>64943.591886900002</v>
      </c>
      <c r="C29" s="65">
        <v>67611.007268710004</v>
      </c>
      <c r="D29" s="65">
        <v>69981.397882610006</v>
      </c>
      <c r="E29" s="65">
        <v>71656.554560400007</v>
      </c>
      <c r="F29" s="65">
        <v>73455.952655140005</v>
      </c>
      <c r="G29" s="65">
        <v>70689.507540880004</v>
      </c>
      <c r="H29" s="65">
        <v>78972.068748110003</v>
      </c>
      <c r="I29" s="65">
        <v>84914.899204140005</v>
      </c>
      <c r="J29" s="65">
        <v>75226.129915130005</v>
      </c>
      <c r="K29" s="109">
        <v>71176.550698249994</v>
      </c>
      <c r="L29" s="109">
        <v>76985.565749489993</v>
      </c>
      <c r="M29" s="77">
        <v>-3.1030867812596674E-2</v>
      </c>
      <c r="N29" s="77">
        <v>-5.3832082302369355E-2</v>
      </c>
      <c r="O29" s="77">
        <v>8.9066375302854661E-2</v>
      </c>
    </row>
    <row r="30" spans="1:15" s="305" customFormat="1" ht="15" customHeight="1" x14ac:dyDescent="0.2">
      <c r="A30" s="34" t="s">
        <v>164</v>
      </c>
      <c r="B30" s="329">
        <v>-202.94808474999999</v>
      </c>
      <c r="C30" s="329">
        <v>-221.60264269000001</v>
      </c>
      <c r="D30" s="329">
        <v>-240.84544149999999</v>
      </c>
      <c r="E30" s="329">
        <v>-254.10243108</v>
      </c>
      <c r="F30" s="329">
        <v>-266.28087901999999</v>
      </c>
      <c r="G30" s="329">
        <v>-266.28087901999999</v>
      </c>
      <c r="H30" s="329">
        <v>-460.34720288</v>
      </c>
      <c r="I30" s="329">
        <v>-713.76396396999996</v>
      </c>
      <c r="J30" s="329">
        <v>-599.60132615999999</v>
      </c>
      <c r="K30" s="353">
        <v>-533.39830311000003</v>
      </c>
      <c r="L30" s="353">
        <v>-533.39830311000003</v>
      </c>
      <c r="M30" s="77">
        <v>1.0031415889607951</v>
      </c>
      <c r="N30" s="77">
        <v>-0.11041173553431083</v>
      </c>
      <c r="O30" s="77">
        <v>1.0031415889607951</v>
      </c>
    </row>
    <row r="31" spans="1:15" s="305" customFormat="1" ht="15" customHeight="1" x14ac:dyDescent="0.2">
      <c r="A31" s="92"/>
      <c r="B31" s="354"/>
      <c r="C31" s="354"/>
      <c r="D31" s="354"/>
      <c r="E31" s="354"/>
      <c r="F31" s="354"/>
      <c r="G31" s="354"/>
      <c r="H31" s="354"/>
      <c r="I31" s="354"/>
      <c r="J31" s="354"/>
      <c r="K31" s="194"/>
      <c r="L31" s="194"/>
      <c r="M31" s="355"/>
      <c r="N31" s="355"/>
      <c r="O31" s="355"/>
    </row>
    <row r="32" spans="1:15" s="305" customFormat="1" ht="10.5" customHeight="1" x14ac:dyDescent="0.2">
      <c r="A32" s="324"/>
      <c r="B32" s="325"/>
      <c r="C32" s="325"/>
      <c r="D32" s="325"/>
      <c r="E32" s="325"/>
      <c r="F32" s="325"/>
      <c r="G32" s="325"/>
      <c r="H32" s="325"/>
      <c r="I32" s="325"/>
      <c r="J32" s="325"/>
      <c r="K32" s="263"/>
      <c r="L32" s="263"/>
      <c r="M32" s="326"/>
      <c r="N32" s="326"/>
      <c r="O32" s="326"/>
    </row>
    <row r="33" spans="1:15" s="305" customFormat="1" ht="15" customHeight="1" x14ac:dyDescent="0.2">
      <c r="A33" s="327" t="s">
        <v>165</v>
      </c>
      <c r="B33" s="325"/>
      <c r="C33" s="325"/>
      <c r="D33" s="325"/>
      <c r="E33" s="325"/>
      <c r="F33" s="325"/>
      <c r="G33" s="325"/>
      <c r="H33" s="325"/>
      <c r="I33" s="325"/>
      <c r="J33" s="325"/>
      <c r="K33" s="263"/>
      <c r="L33" s="263"/>
      <c r="M33" s="326"/>
      <c r="N33" s="326"/>
      <c r="O33" s="326"/>
    </row>
    <row r="34" spans="1:15" s="305" customFormat="1" ht="15" customHeight="1" x14ac:dyDescent="0.2">
      <c r="A34" s="335" t="s">
        <v>166</v>
      </c>
      <c r="B34" s="65">
        <v>10.829395795120201</v>
      </c>
      <c r="C34" s="65">
        <v>4.21958751873278</v>
      </c>
      <c r="D34" s="65">
        <v>24.896136229267057</v>
      </c>
      <c r="E34" s="65">
        <v>11.294300594899861</v>
      </c>
      <c r="F34" s="65">
        <v>20.518908286114687</v>
      </c>
      <c r="G34" s="65">
        <v>15.363325304988825</v>
      </c>
      <c r="H34" s="65">
        <v>123.04810679070074</v>
      </c>
      <c r="I34" s="65">
        <v>170.84954435525827</v>
      </c>
      <c r="J34" s="65">
        <v>27.910018122276441</v>
      </c>
      <c r="K34" s="109">
        <v>16.611912350356015</v>
      </c>
      <c r="L34" s="109">
        <v>89.32511046001575</v>
      </c>
      <c r="M34" s="356" t="s">
        <v>362</v>
      </c>
      <c r="N34" s="356" t="s">
        <v>351</v>
      </c>
      <c r="O34" s="356" t="s">
        <v>363</v>
      </c>
    </row>
    <row r="35" spans="1:15" s="305" customFormat="1" ht="15" customHeight="1" x14ac:dyDescent="0.2">
      <c r="A35" s="335" t="s">
        <v>5</v>
      </c>
      <c r="B35" s="330">
        <v>0.86084485748495598</v>
      </c>
      <c r="C35" s="330">
        <v>0.85967900149378895</v>
      </c>
      <c r="D35" s="330">
        <v>0.84417506693758504</v>
      </c>
      <c r="E35" s="330">
        <v>0.94850836689621998</v>
      </c>
      <c r="F35" s="330">
        <v>1.0143218425990801</v>
      </c>
      <c r="G35" s="330">
        <v>0.91022912529436195</v>
      </c>
      <c r="H35" s="330">
        <v>0.62690888782328402</v>
      </c>
      <c r="I35" s="330">
        <v>0.49550702345244901</v>
      </c>
      <c r="J35" s="330">
        <v>0.57345573648186199</v>
      </c>
      <c r="K35" s="357">
        <v>0.66501112704417398</v>
      </c>
      <c r="L35" s="357">
        <v>0.58313625003393299</v>
      </c>
      <c r="M35" s="332" t="s">
        <v>364</v>
      </c>
      <c r="N35" s="332" t="s">
        <v>365</v>
      </c>
      <c r="O35" s="332" t="s">
        <v>366</v>
      </c>
    </row>
    <row r="36" spans="1:15" s="305" customFormat="1" ht="15" customHeight="1" x14ac:dyDescent="0.2">
      <c r="A36" s="29" t="s">
        <v>167</v>
      </c>
      <c r="B36" s="330">
        <v>2.4554380532095601E-2</v>
      </c>
      <c r="C36" s="330">
        <v>2.83029886004161E-2</v>
      </c>
      <c r="D36" s="330">
        <v>2.2234265053130899E-2</v>
      </c>
      <c r="E36" s="330">
        <v>2.2093524324483999E-3</v>
      </c>
      <c r="F36" s="330">
        <v>-1.36825776833976E-2</v>
      </c>
      <c r="G36" s="330">
        <v>9.9480880993392806E-3</v>
      </c>
      <c r="H36" s="330">
        <v>7.5590146698943497E-2</v>
      </c>
      <c r="I36" s="330">
        <v>0.11432628725253501</v>
      </c>
      <c r="J36" s="330">
        <v>0.110694276774374</v>
      </c>
      <c r="K36" s="357">
        <v>6.6588686814038803E-2</v>
      </c>
      <c r="L36" s="357">
        <v>9.2146298213613295E-2</v>
      </c>
      <c r="M36" s="332" t="s">
        <v>367</v>
      </c>
      <c r="N36" s="332" t="s">
        <v>308</v>
      </c>
      <c r="O36" s="332" t="s">
        <v>368</v>
      </c>
    </row>
    <row r="37" spans="1:15" s="305" customFormat="1" ht="15" customHeight="1" x14ac:dyDescent="0.2">
      <c r="A37" s="29" t="s">
        <v>168</v>
      </c>
      <c r="B37" s="330">
        <v>2.7048033017817701E-2</v>
      </c>
      <c r="C37" s="330">
        <v>3.1103649238051301E-2</v>
      </c>
      <c r="D37" s="330">
        <v>2.4310221103223801E-2</v>
      </c>
      <c r="E37" s="330">
        <v>2.3864962706406801E-3</v>
      </c>
      <c r="F37" s="330">
        <v>-1.4633095735404399E-2</v>
      </c>
      <c r="G37" s="330">
        <v>1.08030738116655E-2</v>
      </c>
      <c r="H37" s="330">
        <v>8.01009546427362E-2</v>
      </c>
      <c r="I37" s="330">
        <v>0.120041004992399</v>
      </c>
      <c r="J37" s="330">
        <v>0.115983416438313</v>
      </c>
      <c r="K37" s="357">
        <v>6.9866696993243396E-2</v>
      </c>
      <c r="L37" s="357">
        <v>9.6937188620935699E-2</v>
      </c>
      <c r="M37" s="332" t="s">
        <v>370</v>
      </c>
      <c r="N37" s="332" t="s">
        <v>371</v>
      </c>
      <c r="O37" s="332" t="s">
        <v>360</v>
      </c>
    </row>
    <row r="38" spans="1:15" s="305" customFormat="1" ht="10.5" customHeight="1" thickBot="1" x14ac:dyDescent="0.25">
      <c r="A38" s="147"/>
      <c r="B38" s="358"/>
      <c r="C38" s="358"/>
      <c r="D38" s="358"/>
      <c r="E38" s="358"/>
      <c r="F38" s="358"/>
      <c r="G38" s="358"/>
      <c r="H38" s="358"/>
      <c r="I38" s="358"/>
      <c r="J38" s="358"/>
      <c r="K38" s="359"/>
      <c r="L38" s="359"/>
      <c r="M38" s="297"/>
      <c r="N38" s="297"/>
      <c r="O38" s="326"/>
    </row>
    <row r="39" spans="1:15" s="305" customFormat="1" ht="15" customHeight="1" thickTop="1" x14ac:dyDescent="0.2">
      <c r="A39" s="54" t="s">
        <v>169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/>
      <c r="L39" s="152"/>
      <c r="M39" s="153"/>
      <c r="N39" s="153"/>
      <c r="O39" s="153"/>
    </row>
    <row r="40" spans="1:15" s="305" customFormat="1" ht="15" customHeight="1" x14ac:dyDescent="0.2">
      <c r="A40" s="154" t="s">
        <v>62</v>
      </c>
      <c r="B40" s="155">
        <v>-6509.2300233300002</v>
      </c>
      <c r="C40" s="155">
        <v>-1727.0834545099999</v>
      </c>
      <c r="D40" s="155">
        <v>-1541.97695802</v>
      </c>
      <c r="E40" s="155">
        <v>-1572.59050914</v>
      </c>
      <c r="F40" s="155">
        <v>-1546.86495412</v>
      </c>
      <c r="G40" s="155">
        <v>-6388.5158757899999</v>
      </c>
      <c r="H40" s="155">
        <v>-1474.8620183400001</v>
      </c>
      <c r="I40" s="155">
        <v>-1326.7561431199999</v>
      </c>
      <c r="J40" s="155">
        <v>-1356.46517991</v>
      </c>
      <c r="K40" s="156">
        <v>-1255.3227957300001</v>
      </c>
      <c r="L40" s="156">
        <v>-5413.4061370999998</v>
      </c>
      <c r="M40" s="157">
        <v>-0.18847292235401125</v>
      </c>
      <c r="N40" s="157">
        <v>-7.4563199762127774E-2</v>
      </c>
      <c r="O40" s="158">
        <v>-0.15263478367257222</v>
      </c>
    </row>
    <row r="41" spans="1:15" s="305" customFormat="1" ht="15" customHeight="1" x14ac:dyDescent="0.2">
      <c r="A41" s="29" t="s">
        <v>60</v>
      </c>
      <c r="B41" s="159">
        <v>0</v>
      </c>
      <c r="C41" s="159">
        <v>0</v>
      </c>
      <c r="D41" s="159">
        <v>0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60">
        <v>0</v>
      </c>
      <c r="L41" s="160">
        <v>0</v>
      </c>
      <c r="M41" s="161" t="s">
        <v>323</v>
      </c>
      <c r="N41" s="161" t="s">
        <v>323</v>
      </c>
      <c r="O41" s="162" t="s">
        <v>323</v>
      </c>
    </row>
    <row r="42" spans="1:15" s="305" customFormat="1" ht="15" customHeight="1" x14ac:dyDescent="0.2">
      <c r="A42" s="29" t="s">
        <v>76</v>
      </c>
      <c r="B42" s="159">
        <v>-96.057480580000004</v>
      </c>
      <c r="C42" s="159">
        <v>2.72166029</v>
      </c>
      <c r="D42" s="159">
        <v>-134.50810487000001</v>
      </c>
      <c r="E42" s="159">
        <v>-12.14494077</v>
      </c>
      <c r="F42" s="159">
        <v>8.9539661499999994</v>
      </c>
      <c r="G42" s="159">
        <v>-134.97741920000001</v>
      </c>
      <c r="H42" s="159">
        <v>-1.0519772199999999</v>
      </c>
      <c r="I42" s="159">
        <v>-1.8308097400000001</v>
      </c>
      <c r="J42" s="159">
        <v>4.5386558800000003</v>
      </c>
      <c r="K42" s="160">
        <v>-21.332822570000001</v>
      </c>
      <c r="L42" s="160">
        <v>-19.676953650000002</v>
      </c>
      <c r="M42" s="161" t="s">
        <v>323</v>
      </c>
      <c r="N42" s="161" t="s">
        <v>323</v>
      </c>
      <c r="O42" s="162">
        <v>-0.85422040392664433</v>
      </c>
    </row>
    <row r="43" spans="1:15" s="305" customFormat="1" ht="15" customHeight="1" thickBot="1" x14ac:dyDescent="0.25">
      <c r="A43" s="29" t="s">
        <v>77</v>
      </c>
      <c r="B43" s="163">
        <v>-231.94516848000001</v>
      </c>
      <c r="C43" s="163">
        <v>-17.970831369999999</v>
      </c>
      <c r="D43" s="163">
        <v>-25.305030460000001</v>
      </c>
      <c r="E43" s="163">
        <v>-77.234497099999999</v>
      </c>
      <c r="F43" s="163">
        <v>-97.891375690000004</v>
      </c>
      <c r="G43" s="163">
        <v>-218.40173462000001</v>
      </c>
      <c r="H43" s="163">
        <v>1.58397421</v>
      </c>
      <c r="I43" s="163">
        <v>-15.69500099</v>
      </c>
      <c r="J43" s="163">
        <v>-5.2955619900000004</v>
      </c>
      <c r="K43" s="164">
        <v>-6.1544755100000001</v>
      </c>
      <c r="L43" s="164">
        <v>-25.56106428</v>
      </c>
      <c r="M43" s="165">
        <v>-0.93712954316333397</v>
      </c>
      <c r="N43" s="165">
        <v>0.16219497035856612</v>
      </c>
      <c r="O43" s="166">
        <v>-0.88296308944398261</v>
      </c>
    </row>
    <row r="44" spans="1:15" s="28" customFormat="1" ht="15" customHeight="1" thickBot="1" x14ac:dyDescent="0.25">
      <c r="A44" s="114" t="s">
        <v>78</v>
      </c>
      <c r="B44" s="167">
        <v>-6181.2273742699999</v>
      </c>
      <c r="C44" s="167">
        <v>-1711.8342834299999</v>
      </c>
      <c r="D44" s="167">
        <v>-1382.16382269</v>
      </c>
      <c r="E44" s="167">
        <v>-1483.21107127</v>
      </c>
      <c r="F44" s="167">
        <v>-1457.9275445799999</v>
      </c>
      <c r="G44" s="167">
        <v>-6035.1367219699996</v>
      </c>
      <c r="H44" s="167">
        <v>-1475.39401533</v>
      </c>
      <c r="I44" s="167">
        <v>-1309.2303323900001</v>
      </c>
      <c r="J44" s="167">
        <v>-1355.7082737999999</v>
      </c>
      <c r="K44" s="168">
        <v>-1227.83549765</v>
      </c>
      <c r="L44" s="168">
        <v>-5368.16811917</v>
      </c>
      <c r="M44" s="169">
        <v>-0.15782131820294598</v>
      </c>
      <c r="N44" s="169">
        <v>-9.4321749465744009E-2</v>
      </c>
      <c r="O44" s="170">
        <v>-0.11051424905951202</v>
      </c>
    </row>
    <row r="45" spans="1:15" s="28" customFormat="1" ht="15" customHeight="1" thickBot="1" x14ac:dyDescent="0.25">
      <c r="A45" s="29" t="s">
        <v>171</v>
      </c>
      <c r="B45" s="159">
        <v>0</v>
      </c>
      <c r="C45" s="159">
        <v>0</v>
      </c>
      <c r="D45" s="159">
        <v>0</v>
      </c>
      <c r="E45" s="159">
        <v>-77.306483170000007</v>
      </c>
      <c r="F45" s="159">
        <v>-134.12200738999999</v>
      </c>
      <c r="G45" s="159">
        <v>-211.42849056</v>
      </c>
      <c r="H45" s="159">
        <v>-13.973845710000001</v>
      </c>
      <c r="I45" s="159">
        <v>-27.585623529999999</v>
      </c>
      <c r="J45" s="159">
        <v>-20.65890959</v>
      </c>
      <c r="K45" s="160">
        <v>-21.531071489999999</v>
      </c>
      <c r="L45" s="160">
        <v>-83.749450319999994</v>
      </c>
      <c r="M45" s="161">
        <v>-0.8394665282082161</v>
      </c>
      <c r="N45" s="161">
        <v>4.2217228174626031E-2</v>
      </c>
      <c r="O45" s="162">
        <v>-0.60388758346532656</v>
      </c>
    </row>
    <row r="46" spans="1:15" s="305" customFormat="1" ht="15" customHeight="1" thickBot="1" x14ac:dyDescent="0.25">
      <c r="A46" s="114" t="s">
        <v>172</v>
      </c>
      <c r="B46" s="167">
        <v>-6181.2273742699999</v>
      </c>
      <c r="C46" s="167">
        <v>-1711.8342834299999</v>
      </c>
      <c r="D46" s="167">
        <v>-1382.16382269</v>
      </c>
      <c r="E46" s="167">
        <v>-1405.9045881</v>
      </c>
      <c r="F46" s="167">
        <v>-1323.80553719</v>
      </c>
      <c r="G46" s="167">
        <v>-5823.7082314099998</v>
      </c>
      <c r="H46" s="167">
        <v>-1461.42016962</v>
      </c>
      <c r="I46" s="167">
        <v>-1281.64470886</v>
      </c>
      <c r="J46" s="167">
        <v>-1335.04936421</v>
      </c>
      <c r="K46" s="168">
        <v>-1206.30442616</v>
      </c>
      <c r="L46" s="168">
        <v>-5284.4186688500004</v>
      </c>
      <c r="M46" s="169">
        <v>-8.8760099371857804E-2</v>
      </c>
      <c r="N46" s="169">
        <v>-9.6434589987002717E-2</v>
      </c>
      <c r="O46" s="170">
        <v>-9.2602434931639777E-2</v>
      </c>
    </row>
    <row r="47" spans="1:15" s="28" customFormat="1" ht="15" customHeight="1" x14ac:dyDescent="0.2">
      <c r="A47" s="336"/>
      <c r="B47" s="360"/>
      <c r="C47" s="360"/>
      <c r="D47" s="360"/>
      <c r="E47" s="360"/>
      <c r="F47" s="360"/>
      <c r="G47" s="360"/>
      <c r="H47" s="360"/>
      <c r="I47" s="360"/>
      <c r="J47" s="360"/>
      <c r="K47" s="361"/>
      <c r="L47" s="361"/>
      <c r="M47" s="362"/>
      <c r="N47" s="363"/>
      <c r="O47" s="363"/>
    </row>
    <row r="48" spans="1:15" s="21" customFormat="1" ht="15" customHeight="1" thickBot="1" x14ac:dyDescent="0.25">
      <c r="A48" s="175" t="s">
        <v>334</v>
      </c>
      <c r="B48" s="364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5"/>
    </row>
    <row r="49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O54"/>
  <sheetViews>
    <sheetView showGridLines="0" zoomScale="90" zoomScaleNormal="90" workbookViewId="0">
      <selection activeCell="C2" sqref="C2"/>
    </sheetView>
  </sheetViews>
  <sheetFormatPr defaultColWidth="9.140625" defaultRowHeight="14.25" x14ac:dyDescent="0.2"/>
  <cols>
    <col min="1" max="1" width="68.7109375" style="347" customWidth="1"/>
    <col min="2" max="14" width="14.28515625" style="343" customWidth="1"/>
    <col min="15" max="15" width="14.28515625" style="345" customWidth="1"/>
    <col min="16" max="16384" width="9.140625" style="346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3"/>
      <c r="N1" s="3"/>
      <c r="O1" s="7"/>
    </row>
    <row r="2" spans="1:15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366" customFormat="1" ht="18.75" customHeight="1" thickTop="1" x14ac:dyDescent="0.3">
      <c r="A3" s="12" t="s">
        <v>372</v>
      </c>
      <c r="B3" s="236"/>
      <c r="C3" s="236"/>
      <c r="D3" s="236"/>
      <c r="E3" s="236"/>
      <c r="F3" s="236"/>
      <c r="G3" s="11"/>
      <c r="H3" s="11"/>
      <c r="I3" s="11"/>
      <c r="J3" s="236"/>
      <c r="K3" s="236"/>
      <c r="L3" s="236"/>
      <c r="M3" s="11"/>
      <c r="N3" s="11"/>
      <c r="O3" s="11"/>
    </row>
    <row r="4" spans="1:15" s="276" customFormat="1" ht="26.25" customHeight="1" x14ac:dyDescent="0.2">
      <c r="A4" s="367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s="276" customFormat="1" ht="15" customHeight="1" x14ac:dyDescent="0.2">
      <c r="A5" s="249" t="s">
        <v>138</v>
      </c>
      <c r="B5" s="250">
        <v>5320.3043045100003</v>
      </c>
      <c r="C5" s="250">
        <v>1323.0512149599999</v>
      </c>
      <c r="D5" s="250">
        <v>1252.140457</v>
      </c>
      <c r="E5" s="250">
        <v>1269.3522354700001</v>
      </c>
      <c r="F5" s="250">
        <v>1224.9901141600001</v>
      </c>
      <c r="G5" s="250">
        <v>5069.5340215899996</v>
      </c>
      <c r="H5" s="250">
        <v>1322.91298089</v>
      </c>
      <c r="I5" s="250">
        <v>1199.80897996</v>
      </c>
      <c r="J5" s="250">
        <v>1277.9498271099999</v>
      </c>
      <c r="K5" s="221">
        <v>1191.1613442099999</v>
      </c>
      <c r="L5" s="221">
        <v>4991.8331321699998</v>
      </c>
      <c r="M5" s="77">
        <v>-2.7615545267642538E-2</v>
      </c>
      <c r="N5" s="77">
        <v>-6.7912277195002591E-2</v>
      </c>
      <c r="O5" s="77">
        <v>-1.5327027906132829E-2</v>
      </c>
    </row>
    <row r="6" spans="1:15" s="276" customFormat="1" ht="15" customHeight="1" x14ac:dyDescent="0.2">
      <c r="A6" s="249" t="s">
        <v>139</v>
      </c>
      <c r="B6" s="250">
        <v>3200.1911168199999</v>
      </c>
      <c r="C6" s="250">
        <v>789.35514718000002</v>
      </c>
      <c r="D6" s="250">
        <v>797.13984677999997</v>
      </c>
      <c r="E6" s="250">
        <v>771.92418153999995</v>
      </c>
      <c r="F6" s="250">
        <v>778.21088209000004</v>
      </c>
      <c r="G6" s="250">
        <v>3136.63005759</v>
      </c>
      <c r="H6" s="250">
        <v>836.81542865999995</v>
      </c>
      <c r="I6" s="250">
        <v>751.39371633999997</v>
      </c>
      <c r="J6" s="250">
        <v>754.80155434999995</v>
      </c>
      <c r="K6" s="221">
        <v>791.11586778000003</v>
      </c>
      <c r="L6" s="221">
        <v>3134.1265671299998</v>
      </c>
      <c r="M6" s="77">
        <v>1.6582890302615283E-2</v>
      </c>
      <c r="N6" s="77">
        <v>4.8111073991192743E-2</v>
      </c>
      <c r="O6" s="77">
        <v>-7.9814655028964676E-4</v>
      </c>
    </row>
    <row r="7" spans="1:15" s="276" customFormat="1" ht="15" customHeight="1" x14ac:dyDescent="0.2">
      <c r="A7" s="368" t="s">
        <v>176</v>
      </c>
      <c r="B7" s="250">
        <v>888.43589271999997</v>
      </c>
      <c r="C7" s="250">
        <v>219.23566417000001</v>
      </c>
      <c r="D7" s="250">
        <v>220.57942168</v>
      </c>
      <c r="E7" s="250">
        <v>215.30341876</v>
      </c>
      <c r="F7" s="250">
        <v>214.15428093</v>
      </c>
      <c r="G7" s="250">
        <v>869.27278553999997</v>
      </c>
      <c r="H7" s="250">
        <v>221.33969012</v>
      </c>
      <c r="I7" s="250">
        <v>187.47392038000001</v>
      </c>
      <c r="J7" s="250">
        <v>212.85077358999999</v>
      </c>
      <c r="K7" s="221">
        <v>208.16651347999999</v>
      </c>
      <c r="L7" s="221">
        <v>829.83089757000005</v>
      </c>
      <c r="M7" s="77">
        <v>-2.7960064230316273E-2</v>
      </c>
      <c r="N7" s="77">
        <v>-2.2007249637828297E-2</v>
      </c>
      <c r="O7" s="77">
        <v>-4.5373430097087719E-2</v>
      </c>
    </row>
    <row r="8" spans="1:15" s="276" customFormat="1" ht="15" customHeight="1" thickBot="1" x14ac:dyDescent="0.25">
      <c r="A8" s="368" t="s">
        <v>177</v>
      </c>
      <c r="B8" s="250">
        <v>2311.7552240999999</v>
      </c>
      <c r="C8" s="250">
        <v>570.11948300999995</v>
      </c>
      <c r="D8" s="250">
        <v>576.56042509999997</v>
      </c>
      <c r="E8" s="250">
        <v>556.62076377999995</v>
      </c>
      <c r="F8" s="250">
        <v>564.05660116000001</v>
      </c>
      <c r="G8" s="250">
        <v>2267.35727305</v>
      </c>
      <c r="H8" s="250">
        <v>615.47573853999995</v>
      </c>
      <c r="I8" s="250">
        <v>563.91979595999999</v>
      </c>
      <c r="J8" s="250">
        <v>541.95078076000004</v>
      </c>
      <c r="K8" s="221">
        <v>582.94935429999998</v>
      </c>
      <c r="L8" s="221">
        <v>2304.2956695600001</v>
      </c>
      <c r="M8" s="77">
        <v>3.3494427866186616E-2</v>
      </c>
      <c r="N8" s="77">
        <v>7.5649994419245914E-2</v>
      </c>
      <c r="O8" s="77">
        <v>1.6291387753069708E-2</v>
      </c>
    </row>
    <row r="9" spans="1:15" s="276" customFormat="1" ht="15" customHeight="1" thickBot="1" x14ac:dyDescent="0.25">
      <c r="A9" s="307" t="s">
        <v>152</v>
      </c>
      <c r="B9" s="308">
        <v>8520.4954213300007</v>
      </c>
      <c r="C9" s="308">
        <v>2112.4063621400001</v>
      </c>
      <c r="D9" s="308">
        <v>2049.2803037799999</v>
      </c>
      <c r="E9" s="308">
        <v>2041.2764170099999</v>
      </c>
      <c r="F9" s="308">
        <v>2003.2009962499999</v>
      </c>
      <c r="G9" s="308">
        <v>8206.16407918</v>
      </c>
      <c r="H9" s="308">
        <v>2159.7284095499999</v>
      </c>
      <c r="I9" s="308">
        <v>1951.2026963000001</v>
      </c>
      <c r="J9" s="308">
        <v>2032.7513814599999</v>
      </c>
      <c r="K9" s="348">
        <v>1982.2772119900001</v>
      </c>
      <c r="L9" s="348">
        <v>8125.9596992999996</v>
      </c>
      <c r="M9" s="310">
        <v>-1.0445174647561228E-2</v>
      </c>
      <c r="N9" s="310">
        <v>-2.4830468659550187E-2</v>
      </c>
      <c r="O9" s="310">
        <v>-9.773674899273388E-3</v>
      </c>
    </row>
    <row r="10" spans="1:15" s="276" customFormat="1" ht="15" customHeight="1" x14ac:dyDescent="0.2">
      <c r="A10" s="245" t="s">
        <v>128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7"/>
      <c r="L10" s="247"/>
      <c r="M10" s="248"/>
      <c r="N10" s="248"/>
      <c r="O10" s="248"/>
    </row>
    <row r="11" spans="1:15" s="276" customFormat="1" ht="15" customHeight="1" x14ac:dyDescent="0.2">
      <c r="A11" s="249" t="s">
        <v>46</v>
      </c>
      <c r="B11" s="250">
        <v>4905.1047733200003</v>
      </c>
      <c r="C11" s="250">
        <v>1228.9772513099999</v>
      </c>
      <c r="D11" s="250">
        <v>1227.52760719</v>
      </c>
      <c r="E11" s="250">
        <v>1200.5366542899999</v>
      </c>
      <c r="F11" s="250">
        <v>1147.05144449</v>
      </c>
      <c r="G11" s="250">
        <v>4804.0929572799996</v>
      </c>
      <c r="H11" s="250">
        <v>1183.52410831</v>
      </c>
      <c r="I11" s="250">
        <v>1120.90215298</v>
      </c>
      <c r="J11" s="250">
        <v>1183.6991443700001</v>
      </c>
      <c r="K11" s="251">
        <v>987.06990769000004</v>
      </c>
      <c r="L11" s="251">
        <v>4475.1953133500001</v>
      </c>
      <c r="M11" s="77">
        <v>-0.13947198058856958</v>
      </c>
      <c r="N11" s="77">
        <v>-0.16611420023003565</v>
      </c>
      <c r="O11" s="77">
        <v>-6.8461965006650471E-2</v>
      </c>
    </row>
    <row r="12" spans="1:15" s="276" customFormat="1" ht="15" customHeight="1" x14ac:dyDescent="0.2">
      <c r="A12" s="249" t="s">
        <v>129</v>
      </c>
      <c r="B12" s="250">
        <v>2788.3812065699999</v>
      </c>
      <c r="C12" s="250">
        <v>737.35971456000004</v>
      </c>
      <c r="D12" s="250">
        <v>699.86118042999999</v>
      </c>
      <c r="E12" s="250">
        <v>695.81773648000001</v>
      </c>
      <c r="F12" s="250">
        <v>732.19506481999997</v>
      </c>
      <c r="G12" s="250">
        <v>2865.2336962899999</v>
      </c>
      <c r="H12" s="250">
        <v>844.61992184999997</v>
      </c>
      <c r="I12" s="250">
        <v>677.84166386000004</v>
      </c>
      <c r="J12" s="250">
        <v>739.48742845000004</v>
      </c>
      <c r="K12" s="251">
        <v>785.84227308000004</v>
      </c>
      <c r="L12" s="251">
        <v>3047.7912872400002</v>
      </c>
      <c r="M12" s="77">
        <v>7.326901100212746E-2</v>
      </c>
      <c r="N12" s="77">
        <v>6.2685101661784648E-2</v>
      </c>
      <c r="O12" s="77">
        <v>6.3714729861784836E-2</v>
      </c>
    </row>
    <row r="13" spans="1:15" s="276" customFormat="1" ht="15" customHeight="1" thickBot="1" x14ac:dyDescent="0.25">
      <c r="A13" s="249" t="s">
        <v>130</v>
      </c>
      <c r="B13" s="250">
        <v>827.00944144000005</v>
      </c>
      <c r="C13" s="250">
        <v>146.06939627</v>
      </c>
      <c r="D13" s="250">
        <v>121.89151615999999</v>
      </c>
      <c r="E13" s="250">
        <v>144.92202624000001</v>
      </c>
      <c r="F13" s="250">
        <v>123.95448694</v>
      </c>
      <c r="G13" s="250">
        <v>536.83742560999997</v>
      </c>
      <c r="H13" s="250">
        <v>131.58437939000001</v>
      </c>
      <c r="I13" s="250">
        <v>152.45887945999999</v>
      </c>
      <c r="J13" s="250">
        <v>109.56480864</v>
      </c>
      <c r="K13" s="251">
        <v>209.36503121999999</v>
      </c>
      <c r="L13" s="251">
        <v>602.97309871000004</v>
      </c>
      <c r="M13" s="77">
        <v>0.68904762052980661</v>
      </c>
      <c r="N13" s="77">
        <v>0.91087844554099706</v>
      </c>
      <c r="O13" s="77">
        <v>0.12319497476326502</v>
      </c>
    </row>
    <row r="14" spans="1:15" s="372" customFormat="1" ht="15" customHeight="1" x14ac:dyDescent="0.2">
      <c r="A14" s="369" t="s">
        <v>47</v>
      </c>
      <c r="B14" s="370">
        <v>-349.00908219000002</v>
      </c>
      <c r="C14" s="370">
        <v>-106.89425808999999</v>
      </c>
      <c r="D14" s="370">
        <v>-62.094040309999997</v>
      </c>
      <c r="E14" s="370">
        <v>-55.302017509999999</v>
      </c>
      <c r="F14" s="370">
        <v>-119.24003411</v>
      </c>
      <c r="G14" s="370">
        <v>-343.53035002000001</v>
      </c>
      <c r="H14" s="370">
        <v>-138.77493984</v>
      </c>
      <c r="I14" s="370">
        <v>-224.92398065</v>
      </c>
      <c r="J14" s="370">
        <v>-174.29436050000001</v>
      </c>
      <c r="K14" s="349">
        <v>-172.80801</v>
      </c>
      <c r="L14" s="349">
        <v>-710.80129098999998</v>
      </c>
      <c r="M14" s="371">
        <v>0.44924488901590776</v>
      </c>
      <c r="N14" s="371">
        <v>-8.5278175136367373E-3</v>
      </c>
      <c r="O14" s="371">
        <v>1.0691076958662249</v>
      </c>
    </row>
    <row r="15" spans="1:15" s="305" customFormat="1" ht="15" customHeight="1" x14ac:dyDescent="0.2">
      <c r="A15" s="316" t="s">
        <v>58</v>
      </c>
      <c r="B15" s="373">
        <v>-3058.85818281</v>
      </c>
      <c r="C15" s="373">
        <v>-753.57506072000001</v>
      </c>
      <c r="D15" s="373">
        <v>-746.40520327000002</v>
      </c>
      <c r="E15" s="373">
        <v>-752.39242308999997</v>
      </c>
      <c r="F15" s="373">
        <v>-737.76704016999997</v>
      </c>
      <c r="G15" s="373">
        <v>-2990.1397272499999</v>
      </c>
      <c r="H15" s="373">
        <v>-743.43694997</v>
      </c>
      <c r="I15" s="373">
        <v>-732.92348009</v>
      </c>
      <c r="J15" s="373">
        <v>-733.62588071000005</v>
      </c>
      <c r="K15" s="350">
        <v>-674.22343120000005</v>
      </c>
      <c r="L15" s="350">
        <v>-2884.2097419699999</v>
      </c>
      <c r="M15" s="319">
        <v>-8.6129639181709572E-2</v>
      </c>
      <c r="N15" s="319">
        <v>-8.0971038606913015E-2</v>
      </c>
      <c r="O15" s="319">
        <v>-3.5426433191275253E-2</v>
      </c>
    </row>
    <row r="16" spans="1:15" s="305" customFormat="1" ht="15" customHeight="1" x14ac:dyDescent="0.2">
      <c r="A16" s="316" t="s">
        <v>59</v>
      </c>
      <c r="B16" s="373">
        <v>-4447.6951693199999</v>
      </c>
      <c r="C16" s="373">
        <v>-1072.4871221000001</v>
      </c>
      <c r="D16" s="373">
        <v>-1053.4755148199999</v>
      </c>
      <c r="E16" s="373">
        <v>-1112.68048821</v>
      </c>
      <c r="F16" s="373">
        <v>-1242.6587599300001</v>
      </c>
      <c r="G16" s="373">
        <v>-4481.3018850600001</v>
      </c>
      <c r="H16" s="373">
        <v>-1080.68587166</v>
      </c>
      <c r="I16" s="373">
        <v>-1153.23697513</v>
      </c>
      <c r="J16" s="373">
        <v>-977.12647199000003</v>
      </c>
      <c r="K16" s="350">
        <v>-1030.6568317399999</v>
      </c>
      <c r="L16" s="350">
        <v>-4241.7061505199999</v>
      </c>
      <c r="M16" s="319">
        <v>-0.17060349552594989</v>
      </c>
      <c r="N16" s="319">
        <v>5.4783450540420553E-2</v>
      </c>
      <c r="O16" s="319">
        <v>-5.3465653661668555E-2</v>
      </c>
    </row>
    <row r="17" spans="1:15" s="305" customFormat="1" ht="15" customHeight="1" x14ac:dyDescent="0.2">
      <c r="A17" s="316" t="s">
        <v>60</v>
      </c>
      <c r="B17" s="373">
        <v>0</v>
      </c>
      <c r="C17" s="373">
        <v>0</v>
      </c>
      <c r="D17" s="373">
        <v>-544.80610323999997</v>
      </c>
      <c r="E17" s="373">
        <v>-2E-8</v>
      </c>
      <c r="F17" s="373">
        <v>1E-8</v>
      </c>
      <c r="G17" s="373">
        <v>-544.80610324999998</v>
      </c>
      <c r="H17" s="373">
        <v>0</v>
      </c>
      <c r="I17" s="373">
        <v>0</v>
      </c>
      <c r="J17" s="373">
        <v>0</v>
      </c>
      <c r="K17" s="350">
        <v>0</v>
      </c>
      <c r="L17" s="350">
        <v>0</v>
      </c>
      <c r="M17" s="319" t="s">
        <v>323</v>
      </c>
      <c r="N17" s="319" t="s">
        <v>323</v>
      </c>
      <c r="O17" s="319" t="s">
        <v>323</v>
      </c>
    </row>
    <row r="18" spans="1:15" s="305" customFormat="1" ht="15" customHeight="1" x14ac:dyDescent="0.2">
      <c r="A18" s="316" t="s">
        <v>61</v>
      </c>
      <c r="B18" s="373">
        <v>-49.395853029999998</v>
      </c>
      <c r="C18" s="373">
        <v>26.25930095</v>
      </c>
      <c r="D18" s="373">
        <v>12.38340148</v>
      </c>
      <c r="E18" s="373">
        <v>0.5899219</v>
      </c>
      <c r="F18" s="373">
        <v>-165.06922363999999</v>
      </c>
      <c r="G18" s="373">
        <v>-125.83659931</v>
      </c>
      <c r="H18" s="373">
        <v>-62.293261090000001</v>
      </c>
      <c r="I18" s="373">
        <v>-104.04910355</v>
      </c>
      <c r="J18" s="373">
        <v>-151.49666119</v>
      </c>
      <c r="K18" s="351">
        <v>-95.064130550000002</v>
      </c>
      <c r="L18" s="351">
        <v>-412.90315637999998</v>
      </c>
      <c r="M18" s="319">
        <v>-0.42409536766632117</v>
      </c>
      <c r="N18" s="319">
        <v>-0.37250016070799719</v>
      </c>
      <c r="O18" s="319" t="s">
        <v>323</v>
      </c>
    </row>
    <row r="19" spans="1:15" s="311" customFormat="1" ht="15" customHeight="1" thickBot="1" x14ac:dyDescent="0.25">
      <c r="A19" s="132" t="s">
        <v>62</v>
      </c>
      <c r="B19" s="321">
        <v>-7555.94920516</v>
      </c>
      <c r="C19" s="321">
        <v>-1799.80288187</v>
      </c>
      <c r="D19" s="321">
        <v>-2332.30341985</v>
      </c>
      <c r="E19" s="321">
        <v>-1864.48298942</v>
      </c>
      <c r="F19" s="321">
        <v>-2145.49502373</v>
      </c>
      <c r="G19" s="321">
        <v>-8142.0843148699996</v>
      </c>
      <c r="H19" s="321">
        <v>-1886.4160827200001</v>
      </c>
      <c r="I19" s="321">
        <v>-1990.2095587700001</v>
      </c>
      <c r="J19" s="321">
        <v>-1862.24901389</v>
      </c>
      <c r="K19" s="352">
        <v>-1799.94439349</v>
      </c>
      <c r="L19" s="352">
        <v>-7538.8190488700002</v>
      </c>
      <c r="M19" s="323">
        <v>-0.16105869574064591</v>
      </c>
      <c r="N19" s="323">
        <v>-3.3456653721004592E-2</v>
      </c>
      <c r="O19" s="323">
        <v>-7.409224010346438E-2</v>
      </c>
    </row>
    <row r="20" spans="1:15" s="305" customFormat="1" ht="15" customHeight="1" thickBot="1" x14ac:dyDescent="0.25">
      <c r="A20" s="241" t="s">
        <v>120</v>
      </c>
      <c r="B20" s="373">
        <v>1.1604899999999999E-3</v>
      </c>
      <c r="C20" s="373">
        <v>-5.129831E-2</v>
      </c>
      <c r="D20" s="373">
        <v>0.17119924</v>
      </c>
      <c r="E20" s="373">
        <v>-0.12642613999999999</v>
      </c>
      <c r="F20" s="373">
        <v>0.42135355000000002</v>
      </c>
      <c r="G20" s="373">
        <v>0.41482834000000002</v>
      </c>
      <c r="H20" s="373">
        <v>1.2889619999999999E-2</v>
      </c>
      <c r="I20" s="373">
        <v>4.3119100000000004E-3</v>
      </c>
      <c r="J20" s="373">
        <v>-6.8282159999999995E-2</v>
      </c>
      <c r="K20" s="350">
        <v>-6.5763660000000002E-2</v>
      </c>
      <c r="L20" s="350">
        <v>-0.11684429</v>
      </c>
      <c r="M20" s="319" t="s">
        <v>323</v>
      </c>
      <c r="N20" s="319">
        <v>-3.6883718968468426E-2</v>
      </c>
      <c r="O20" s="319" t="s">
        <v>323</v>
      </c>
    </row>
    <row r="21" spans="1:15" s="372" customFormat="1" ht="15" customHeight="1" thickBot="1" x14ac:dyDescent="0.25">
      <c r="A21" s="114" t="s">
        <v>63</v>
      </c>
      <c r="B21" s="374">
        <v>615.53829446999998</v>
      </c>
      <c r="C21" s="374">
        <v>205.65792386999999</v>
      </c>
      <c r="D21" s="374">
        <v>-344.94595714000002</v>
      </c>
      <c r="E21" s="374">
        <v>121.36498394</v>
      </c>
      <c r="F21" s="374">
        <v>-261.11270803999997</v>
      </c>
      <c r="G21" s="374">
        <v>-279.03575737</v>
      </c>
      <c r="H21" s="374">
        <v>134.55027661</v>
      </c>
      <c r="I21" s="374">
        <v>-263.92653121000001</v>
      </c>
      <c r="J21" s="374">
        <v>-3.86027509</v>
      </c>
      <c r="K21" s="348">
        <v>9.4590448400000007</v>
      </c>
      <c r="L21" s="348">
        <v>-123.77748484999999</v>
      </c>
      <c r="M21" s="375" t="s">
        <v>323</v>
      </c>
      <c r="N21" s="375" t="s">
        <v>323</v>
      </c>
      <c r="O21" s="375">
        <v>-0.55640995255718551</v>
      </c>
    </row>
    <row r="22" spans="1:15" s="372" customFormat="1" ht="7.5" customHeight="1" x14ac:dyDescent="0.2">
      <c r="A22" s="252"/>
      <c r="B22" s="376"/>
      <c r="C22" s="376"/>
      <c r="D22" s="376"/>
      <c r="E22" s="376"/>
      <c r="F22" s="376"/>
      <c r="G22" s="376"/>
      <c r="H22" s="376"/>
      <c r="I22" s="376"/>
      <c r="J22" s="376"/>
      <c r="K22" s="377"/>
      <c r="L22" s="377"/>
      <c r="M22" s="378"/>
      <c r="N22" s="378"/>
      <c r="O22" s="378"/>
    </row>
    <row r="23" spans="1:15" s="305" customFormat="1" ht="15" customHeight="1" x14ac:dyDescent="0.2">
      <c r="A23" s="327" t="s">
        <v>154</v>
      </c>
      <c r="B23" s="379"/>
      <c r="C23" s="379"/>
      <c r="D23" s="379"/>
      <c r="E23" s="379"/>
      <c r="F23" s="379"/>
      <c r="G23" s="379"/>
      <c r="H23" s="379"/>
      <c r="I23" s="379"/>
      <c r="J23" s="379"/>
      <c r="K23" s="227"/>
      <c r="L23" s="227"/>
      <c r="M23" s="380"/>
      <c r="N23" s="380"/>
      <c r="O23" s="380"/>
    </row>
    <row r="24" spans="1:15" s="305" customFormat="1" ht="15" customHeight="1" x14ac:dyDescent="0.2">
      <c r="A24" s="328" t="s">
        <v>155</v>
      </c>
      <c r="B24" s="250">
        <v>32437.08</v>
      </c>
      <c r="C24" s="250">
        <v>32204.84</v>
      </c>
      <c r="D24" s="250">
        <v>32215.16</v>
      </c>
      <c r="E24" s="250">
        <v>32283.26</v>
      </c>
      <c r="F24" s="250">
        <v>31599.279999999999</v>
      </c>
      <c r="G24" s="250">
        <v>31599.279999999999</v>
      </c>
      <c r="H24" s="250">
        <v>31267.8</v>
      </c>
      <c r="I24" s="250">
        <v>31135.97</v>
      </c>
      <c r="J24" s="250">
        <v>30872.32</v>
      </c>
      <c r="K24" s="109">
        <v>29945.05</v>
      </c>
      <c r="L24" s="109">
        <v>29945.05</v>
      </c>
      <c r="M24" s="77">
        <v>-5.2350243423267884E-2</v>
      </c>
      <c r="N24" s="77">
        <v>-3.0035643579750415E-2</v>
      </c>
      <c r="O24" s="77">
        <v>-5.2350243423267884E-2</v>
      </c>
    </row>
    <row r="25" spans="1:15" s="305" customFormat="1" ht="15" customHeight="1" x14ac:dyDescent="0.2">
      <c r="A25" s="123" t="s">
        <v>156</v>
      </c>
      <c r="B25" s="250">
        <v>43685.08</v>
      </c>
      <c r="C25" s="250">
        <v>43743.839999999997</v>
      </c>
      <c r="D25" s="250">
        <v>43666.16</v>
      </c>
      <c r="E25" s="250">
        <v>43592.26</v>
      </c>
      <c r="F25" s="250">
        <v>42556.28</v>
      </c>
      <c r="G25" s="250">
        <v>42556.28</v>
      </c>
      <c r="H25" s="250">
        <v>43340.800000000003</v>
      </c>
      <c r="I25" s="250">
        <v>43052.97</v>
      </c>
      <c r="J25" s="250">
        <v>42113.32</v>
      </c>
      <c r="K25" s="109">
        <v>40203.050000000003</v>
      </c>
      <c r="L25" s="109">
        <v>40203.050000000003</v>
      </c>
      <c r="M25" s="77">
        <v>-5.5296891551611105E-2</v>
      </c>
      <c r="N25" s="77">
        <v>-4.5360232819449897E-2</v>
      </c>
      <c r="O25" s="77">
        <v>-5.5296891551611105E-2</v>
      </c>
    </row>
    <row r="26" spans="1:15" s="305" customFormat="1" ht="15" customHeight="1" x14ac:dyDescent="0.2">
      <c r="A26" s="29" t="s">
        <v>157</v>
      </c>
      <c r="B26" s="250">
        <v>270150.43012510001</v>
      </c>
      <c r="C26" s="250">
        <v>274349.49447142001</v>
      </c>
      <c r="D26" s="250">
        <v>276027.60250680998</v>
      </c>
      <c r="E26" s="250">
        <v>277464.24455965002</v>
      </c>
      <c r="F26" s="250">
        <v>270334.42429330002</v>
      </c>
      <c r="G26" s="250">
        <v>270334.42429330002</v>
      </c>
      <c r="H26" s="250">
        <v>263114.61878555</v>
      </c>
      <c r="I26" s="250">
        <v>283644.20056496002</v>
      </c>
      <c r="J26" s="250">
        <v>283192.48048234999</v>
      </c>
      <c r="K26" s="109">
        <v>296637.12697385001</v>
      </c>
      <c r="L26" s="109">
        <v>296637.12697385001</v>
      </c>
      <c r="M26" s="77">
        <v>9.7296904562967468E-2</v>
      </c>
      <c r="N26" s="77">
        <v>4.7475294783958732E-2</v>
      </c>
      <c r="O26" s="77">
        <v>9.7296904562967468E-2</v>
      </c>
    </row>
    <row r="27" spans="1:15" s="305" customFormat="1" ht="15" customHeight="1" x14ac:dyDescent="0.2">
      <c r="A27" s="34" t="s">
        <v>158</v>
      </c>
      <c r="B27" s="250">
        <v>67180.330228859995</v>
      </c>
      <c r="C27" s="250">
        <v>69557.565580049995</v>
      </c>
      <c r="D27" s="250">
        <v>72107.069881450007</v>
      </c>
      <c r="E27" s="250">
        <v>74470.348007230001</v>
      </c>
      <c r="F27" s="250">
        <v>74031.869188709999</v>
      </c>
      <c r="G27" s="250">
        <v>74031.869188709999</v>
      </c>
      <c r="H27" s="250">
        <v>74973.81521144</v>
      </c>
      <c r="I27" s="250">
        <v>75082.984945510005</v>
      </c>
      <c r="J27" s="250">
        <v>76065.843648909999</v>
      </c>
      <c r="K27" s="109">
        <v>77074.313055170001</v>
      </c>
      <c r="L27" s="109">
        <v>77074.313055170001</v>
      </c>
      <c r="M27" s="77">
        <v>4.1096407530987866E-2</v>
      </c>
      <c r="N27" s="77">
        <v>1.3257848173152453E-2</v>
      </c>
      <c r="O27" s="77">
        <v>4.1096407530987866E-2</v>
      </c>
    </row>
    <row r="28" spans="1:15" s="305" customFormat="1" ht="15" customHeight="1" x14ac:dyDescent="0.2">
      <c r="A28" s="76" t="s">
        <v>159</v>
      </c>
      <c r="B28" s="250">
        <v>9440.8461759099991</v>
      </c>
      <c r="C28" s="250">
        <v>8818.1649846199998</v>
      </c>
      <c r="D28" s="250">
        <v>8789.2207348499996</v>
      </c>
      <c r="E28" s="250">
        <v>7971.0333871299999</v>
      </c>
      <c r="F28" s="250">
        <v>8299.1773951600007</v>
      </c>
      <c r="G28" s="250">
        <v>8299.1773951600007</v>
      </c>
      <c r="H28" s="250">
        <v>7961.6176990100003</v>
      </c>
      <c r="I28" s="250">
        <v>7677.4814179799996</v>
      </c>
      <c r="J28" s="250">
        <v>7640.4595131799997</v>
      </c>
      <c r="K28" s="109">
        <v>8080.6351407599996</v>
      </c>
      <c r="L28" s="109">
        <v>8080.6351407599996</v>
      </c>
      <c r="M28" s="77">
        <v>-2.6333001934318534E-2</v>
      </c>
      <c r="N28" s="77">
        <v>5.7611145876852676E-2</v>
      </c>
      <c r="O28" s="77">
        <v>-2.6333001934318534E-2</v>
      </c>
    </row>
    <row r="29" spans="1:15" s="305" customFormat="1" ht="15" customHeight="1" x14ac:dyDescent="0.2">
      <c r="A29" s="34" t="s">
        <v>160</v>
      </c>
      <c r="B29" s="250">
        <v>287759.89581721998</v>
      </c>
      <c r="C29" s="250">
        <v>289838.36300920002</v>
      </c>
      <c r="D29" s="250">
        <v>292615.43010992999</v>
      </c>
      <c r="E29" s="250">
        <v>292098.95927778003</v>
      </c>
      <c r="F29" s="250">
        <v>282574.78800616</v>
      </c>
      <c r="G29" s="250">
        <v>282574.78800616</v>
      </c>
      <c r="H29" s="250">
        <v>277791.40031709999</v>
      </c>
      <c r="I29" s="250">
        <v>296387.05065095</v>
      </c>
      <c r="J29" s="250">
        <v>293889.36004777998</v>
      </c>
      <c r="K29" s="109">
        <v>307746.04558918002</v>
      </c>
      <c r="L29" s="109">
        <v>307746.04558918002</v>
      </c>
      <c r="M29" s="77">
        <v>8.9078214516686849E-2</v>
      </c>
      <c r="N29" s="77">
        <v>4.7149327009141206E-2</v>
      </c>
      <c r="O29" s="77">
        <v>8.9078214516686849E-2</v>
      </c>
    </row>
    <row r="30" spans="1:15" s="305" customFormat="1" ht="15" customHeight="1" x14ac:dyDescent="0.2">
      <c r="A30" s="34" t="s">
        <v>161</v>
      </c>
      <c r="B30" s="65">
        <v>277332.76619613997</v>
      </c>
      <c r="C30" s="65">
        <v>283558.45600196999</v>
      </c>
      <c r="D30" s="65">
        <v>288997.75588329002</v>
      </c>
      <c r="E30" s="65">
        <v>287541.11683759</v>
      </c>
      <c r="F30" s="65">
        <v>285633.57016489003</v>
      </c>
      <c r="G30" s="65">
        <v>285633.57016489003</v>
      </c>
      <c r="H30" s="65">
        <v>286424.94236237998</v>
      </c>
      <c r="I30" s="65">
        <v>291532.99060917</v>
      </c>
      <c r="J30" s="65">
        <v>296732.58028121002</v>
      </c>
      <c r="K30" s="109">
        <v>300851.13831625</v>
      </c>
      <c r="L30" s="109">
        <v>300851.13831625</v>
      </c>
      <c r="M30" s="77">
        <v>5.3276539387772992E-2</v>
      </c>
      <c r="N30" s="77">
        <v>1.3879696092477856E-2</v>
      </c>
      <c r="O30" s="77">
        <v>5.3276539387772992E-2</v>
      </c>
    </row>
    <row r="31" spans="1:15" s="305" customFormat="1" ht="15" customHeight="1" x14ac:dyDescent="0.2">
      <c r="A31" s="34" t="s">
        <v>162</v>
      </c>
      <c r="B31" s="65">
        <v>215776.66422454</v>
      </c>
      <c r="C31" s="65">
        <v>218839.18419922999</v>
      </c>
      <c r="D31" s="65">
        <v>219829.90522156001</v>
      </c>
      <c r="E31" s="65">
        <v>223412.38467107</v>
      </c>
      <c r="F31" s="65">
        <v>226755.46465071</v>
      </c>
      <c r="G31" s="65">
        <v>226755.46465071</v>
      </c>
      <c r="H31" s="65">
        <v>228417.63056851999</v>
      </c>
      <c r="I31" s="65">
        <v>229933.00309635999</v>
      </c>
      <c r="J31" s="65">
        <v>233606.42691009</v>
      </c>
      <c r="K31" s="109">
        <v>237193.95454785999</v>
      </c>
      <c r="L31" s="109">
        <v>237193.95454785999</v>
      </c>
      <c r="M31" s="77">
        <v>4.6034127174087169E-2</v>
      </c>
      <c r="N31" s="77">
        <v>1.5357144429723801E-2</v>
      </c>
      <c r="O31" s="77">
        <v>4.6034127174087169E-2</v>
      </c>
    </row>
    <row r="32" spans="1:15" s="305" customFormat="1" ht="15" customHeight="1" x14ac:dyDescent="0.2">
      <c r="A32" s="34" t="s">
        <v>163</v>
      </c>
      <c r="B32" s="65">
        <v>215776.66422454</v>
      </c>
      <c r="C32" s="65">
        <v>217151.52341679001</v>
      </c>
      <c r="D32" s="65">
        <v>219596.54096258999</v>
      </c>
      <c r="E32" s="65">
        <v>221698.43490215001</v>
      </c>
      <c r="F32" s="65">
        <v>225242.98883004001</v>
      </c>
      <c r="G32" s="65">
        <v>220975.11371957001</v>
      </c>
      <c r="H32" s="65">
        <v>228374.84006277</v>
      </c>
      <c r="I32" s="65">
        <v>228676.69699416999</v>
      </c>
      <c r="J32" s="65">
        <v>231296.28224048999</v>
      </c>
      <c r="K32" s="109">
        <v>235490.02284069001</v>
      </c>
      <c r="L32" s="109">
        <v>231030.33138289</v>
      </c>
      <c r="M32" s="77">
        <v>4.5493242936773592E-2</v>
      </c>
      <c r="N32" s="77">
        <v>1.813146566635937E-2</v>
      </c>
      <c r="O32" s="77">
        <v>4.550384653758166E-2</v>
      </c>
    </row>
    <row r="33" spans="1:15" s="305" customFormat="1" ht="15" customHeight="1" x14ac:dyDescent="0.2">
      <c r="A33" s="34" t="s">
        <v>164</v>
      </c>
      <c r="B33" s="329">
        <v>-2706.14217693</v>
      </c>
      <c r="C33" s="329">
        <v>-2706.7695508800002</v>
      </c>
      <c r="D33" s="329">
        <v>-2536.1469432700001</v>
      </c>
      <c r="E33" s="329">
        <v>-2542.9188571099999</v>
      </c>
      <c r="F33" s="329">
        <v>-2500.81851069</v>
      </c>
      <c r="G33" s="329">
        <v>-2500.81851069</v>
      </c>
      <c r="H33" s="329">
        <v>-2550.5676911700002</v>
      </c>
      <c r="I33" s="329">
        <v>-2657.7345806600001</v>
      </c>
      <c r="J33" s="329">
        <v>-2754.7150031599999</v>
      </c>
      <c r="K33" s="353">
        <v>-2850.7592014000002</v>
      </c>
      <c r="L33" s="353">
        <v>-2850.7592014000002</v>
      </c>
      <c r="M33" s="77">
        <v>0.1399304624522506</v>
      </c>
      <c r="N33" s="77">
        <v>3.4865384669494182E-2</v>
      </c>
      <c r="O33" s="77">
        <v>0.1399304624522506</v>
      </c>
    </row>
    <row r="34" spans="1:15" s="305" customFormat="1" ht="15" customHeight="1" x14ac:dyDescent="0.2">
      <c r="A34" s="381" t="s">
        <v>178</v>
      </c>
      <c r="B34" s="250">
        <v>446.12771618659002</v>
      </c>
      <c r="C34" s="250">
        <v>472.69499303734</v>
      </c>
      <c r="D34" s="250">
        <v>477.54745733985999</v>
      </c>
      <c r="E34" s="250">
        <v>481.44726838794003</v>
      </c>
      <c r="F34" s="250">
        <v>482.08926570636999</v>
      </c>
      <c r="G34" s="250">
        <v>482.08926570636999</v>
      </c>
      <c r="H34" s="250">
        <v>441.68287754785001</v>
      </c>
      <c r="I34" s="250">
        <v>471.38100579209998</v>
      </c>
      <c r="J34" s="250">
        <v>476.70853779516</v>
      </c>
      <c r="K34" s="109">
        <v>493.24260795023997</v>
      </c>
      <c r="L34" s="109">
        <v>493.24260795023997</v>
      </c>
      <c r="M34" s="77">
        <v>2.3135429550640962E-2</v>
      </c>
      <c r="N34" s="77">
        <v>3.4683813785992168E-2</v>
      </c>
      <c r="O34" s="77">
        <v>2.3135429550640962E-2</v>
      </c>
    </row>
    <row r="35" spans="1:15" s="305" customFormat="1" ht="15" customHeight="1" x14ac:dyDescent="0.2">
      <c r="A35" s="335" t="s">
        <v>179</v>
      </c>
      <c r="B35" s="250">
        <v>-2.4530030203600002</v>
      </c>
      <c r="C35" s="250">
        <v>6.4729091571900002</v>
      </c>
      <c r="D35" s="250">
        <v>4.4050735568699997</v>
      </c>
      <c r="E35" s="250">
        <v>-1.08092149629</v>
      </c>
      <c r="F35" s="250">
        <v>-5.6655734664399997</v>
      </c>
      <c r="G35" s="250">
        <v>4.1314877513299999</v>
      </c>
      <c r="H35" s="250">
        <v>0.73875532960000001</v>
      </c>
      <c r="I35" s="250">
        <v>5.9251406094799997</v>
      </c>
      <c r="J35" s="250">
        <v>4.6385168027599999</v>
      </c>
      <c r="K35" s="109">
        <v>4.5665409171300002</v>
      </c>
      <c r="L35" s="109">
        <v>15.86895365897</v>
      </c>
      <c r="M35" s="77" t="s">
        <v>323</v>
      </c>
      <c r="N35" s="77">
        <v>-1.5517004398296619E-2</v>
      </c>
      <c r="O35" s="77" t="s">
        <v>323</v>
      </c>
    </row>
    <row r="36" spans="1:15" s="305" customFormat="1" ht="7.5" customHeight="1" thickBot="1" x14ac:dyDescent="0.25">
      <c r="A36" s="382"/>
      <c r="B36" s="383"/>
      <c r="C36" s="383"/>
      <c r="D36" s="383"/>
      <c r="E36" s="383"/>
      <c r="F36" s="383"/>
      <c r="G36" s="383"/>
      <c r="H36" s="383"/>
      <c r="I36" s="383"/>
      <c r="J36" s="383"/>
      <c r="K36" s="384"/>
      <c r="L36" s="384"/>
      <c r="M36" s="385"/>
      <c r="N36" s="385"/>
      <c r="O36" s="385"/>
    </row>
    <row r="37" spans="1:15" s="305" customFormat="1" ht="15" customHeight="1" thickTop="1" x14ac:dyDescent="0.2">
      <c r="A37" s="327" t="s">
        <v>165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  <c r="L37" s="387"/>
      <c r="M37" s="388"/>
      <c r="N37" s="388"/>
      <c r="O37" s="388"/>
    </row>
    <row r="38" spans="1:15" s="305" customFormat="1" ht="15" customHeight="1" x14ac:dyDescent="0.2">
      <c r="A38" s="328" t="s">
        <v>70</v>
      </c>
      <c r="B38" s="389">
        <v>2.10504865258468E-2</v>
      </c>
      <c r="C38" s="389">
        <v>2.2423101602348651E-2</v>
      </c>
      <c r="D38" s="389">
        <v>2.2112478964111823E-2</v>
      </c>
      <c r="E38" s="389">
        <v>2.1468141358484599E-2</v>
      </c>
      <c r="F38" s="389">
        <v>2.0157417544851116E-2</v>
      </c>
      <c r="G38" s="389">
        <v>2.1531070390249273E-2</v>
      </c>
      <c r="H38" s="389">
        <v>2.0509938890492466E-2</v>
      </c>
      <c r="I38" s="389">
        <v>1.9360088796874911E-2</v>
      </c>
      <c r="J38" s="389">
        <v>2.0168096322987543E-2</v>
      </c>
      <c r="K38" s="390">
        <v>1.6528409822751226E-2</v>
      </c>
      <c r="L38" s="390">
        <v>1.9123582774797764E-2</v>
      </c>
      <c r="M38" s="332" t="s">
        <v>336</v>
      </c>
      <c r="N38" s="332" t="s">
        <v>336</v>
      </c>
      <c r="O38" s="332" t="s">
        <v>315</v>
      </c>
    </row>
    <row r="39" spans="1:15" s="305" customFormat="1" ht="15" customHeight="1" x14ac:dyDescent="0.2">
      <c r="A39" s="34" t="s">
        <v>166</v>
      </c>
      <c r="B39" s="65">
        <v>16.174551749804401</v>
      </c>
      <c r="C39" s="65">
        <v>19.690261695255508</v>
      </c>
      <c r="D39" s="65">
        <v>11.310568014926647</v>
      </c>
      <c r="E39" s="65">
        <v>9.9778814468236341</v>
      </c>
      <c r="F39" s="65">
        <v>21.175359948712828</v>
      </c>
      <c r="G39" s="65">
        <v>15.546110339644834</v>
      </c>
      <c r="H39" s="65">
        <v>24.306519895424032</v>
      </c>
      <c r="I39" s="65">
        <v>39.343576954976633</v>
      </c>
      <c r="J39" s="65">
        <v>30.142181069521506</v>
      </c>
      <c r="K39" s="109">
        <v>29.352922542609008</v>
      </c>
      <c r="L39" s="109">
        <v>30.766578861542573</v>
      </c>
      <c r="M39" s="333" t="s">
        <v>374</v>
      </c>
      <c r="N39" s="333" t="s">
        <v>375</v>
      </c>
      <c r="O39" s="333" t="s">
        <v>373</v>
      </c>
    </row>
    <row r="40" spans="1:15" s="305" customFormat="1" ht="15" customHeight="1" x14ac:dyDescent="0.2">
      <c r="A40" s="335" t="s">
        <v>5</v>
      </c>
      <c r="B40" s="389">
        <v>0.88679693275165905</v>
      </c>
      <c r="C40" s="389">
        <v>0.85201546166841102</v>
      </c>
      <c r="D40" s="389">
        <v>1.1381085425688</v>
      </c>
      <c r="E40" s="389">
        <v>0.91339074604655401</v>
      </c>
      <c r="F40" s="389">
        <v>1.0710333250364701</v>
      </c>
      <c r="G40" s="389">
        <v>0.99219126455531403</v>
      </c>
      <c r="H40" s="389">
        <v>0.87345060350113801</v>
      </c>
      <c r="I40" s="389">
        <v>1.0199911893028699</v>
      </c>
      <c r="J40" s="389">
        <v>0.91612237033751798</v>
      </c>
      <c r="K40" s="390">
        <v>0.90801850649488303</v>
      </c>
      <c r="L40" s="390">
        <v>0.92774506985549299</v>
      </c>
      <c r="M40" s="332" t="s">
        <v>376</v>
      </c>
      <c r="N40" s="332" t="s">
        <v>314</v>
      </c>
      <c r="O40" s="332" t="s">
        <v>377</v>
      </c>
    </row>
    <row r="41" spans="1:15" s="305" customFormat="1" ht="15" customHeight="1" x14ac:dyDescent="0.2">
      <c r="A41" s="29" t="s">
        <v>167</v>
      </c>
      <c r="B41" s="389">
        <v>3.0664847811422299E-2</v>
      </c>
      <c r="C41" s="389">
        <v>4.4033536357188999E-2</v>
      </c>
      <c r="D41" s="389">
        <v>-8.8824428295054506E-2</v>
      </c>
      <c r="E41" s="389">
        <v>2.5064684949299702E-2</v>
      </c>
      <c r="F41" s="389">
        <v>-7.1545007968301697E-2</v>
      </c>
      <c r="G41" s="389">
        <v>-2.24254367840547E-2</v>
      </c>
      <c r="H41" s="389">
        <v>2.79786915594811E-2</v>
      </c>
      <c r="I41" s="389">
        <v>-7.5429201253864805E-2</v>
      </c>
      <c r="J41" s="389">
        <v>-7.9081550483213903E-3</v>
      </c>
      <c r="K41" s="390">
        <v>-4.66748488207731E-3</v>
      </c>
      <c r="L41" s="390">
        <v>-1.46036428446425E-2</v>
      </c>
      <c r="M41" s="332" t="s">
        <v>379</v>
      </c>
      <c r="N41" s="332" t="s">
        <v>319</v>
      </c>
      <c r="O41" s="332" t="s">
        <v>331</v>
      </c>
    </row>
    <row r="42" spans="1:15" s="305" customFormat="1" ht="15" customHeight="1" x14ac:dyDescent="0.2">
      <c r="A42" s="29" t="s">
        <v>168</v>
      </c>
      <c r="B42" s="389">
        <v>3.6685559951591402E-2</v>
      </c>
      <c r="C42" s="389">
        <v>5.2970863174385201E-2</v>
      </c>
      <c r="D42" s="389">
        <v>-0.106414398591106</v>
      </c>
      <c r="E42" s="389">
        <v>2.89256537494024E-2</v>
      </c>
      <c r="F42" s="389">
        <v>-8.1575463559188502E-2</v>
      </c>
      <c r="G42" s="389">
        <v>-2.6308329078210301E-2</v>
      </c>
      <c r="H42" s="389">
        <v>3.1522270844728098E-2</v>
      </c>
      <c r="I42" s="389">
        <v>-8.4984423492815403E-2</v>
      </c>
      <c r="J42" s="389">
        <v>-8.8599811886467903E-3</v>
      </c>
      <c r="K42" s="390">
        <v>-5.21135216089119E-3</v>
      </c>
      <c r="L42" s="390">
        <v>-1.63893827599867E-2</v>
      </c>
      <c r="M42" s="332" t="s">
        <v>380</v>
      </c>
      <c r="N42" s="332" t="s">
        <v>316</v>
      </c>
      <c r="O42" s="332" t="s">
        <v>381</v>
      </c>
    </row>
    <row r="43" spans="1:15" s="305" customFormat="1" ht="7.5" customHeight="1" thickBot="1" x14ac:dyDescent="0.25">
      <c r="A43" s="147"/>
      <c r="B43" s="391"/>
      <c r="C43" s="391"/>
      <c r="D43" s="391"/>
      <c r="E43" s="391"/>
      <c r="F43" s="391"/>
      <c r="G43" s="391"/>
      <c r="H43" s="391"/>
      <c r="I43" s="391"/>
      <c r="J43" s="391"/>
      <c r="K43" s="392"/>
      <c r="L43" s="392"/>
      <c r="M43" s="297"/>
      <c r="N43" s="297"/>
      <c r="O43" s="393"/>
    </row>
    <row r="44" spans="1:15" s="305" customFormat="1" ht="15" customHeight="1" thickTop="1" x14ac:dyDescent="0.2">
      <c r="A44" s="54" t="s">
        <v>169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2"/>
      <c r="L44" s="152"/>
      <c r="M44" s="153"/>
      <c r="N44" s="153"/>
      <c r="O44" s="153"/>
    </row>
    <row r="45" spans="1:15" s="305" customFormat="1" ht="15" customHeight="1" x14ac:dyDescent="0.2">
      <c r="A45" s="154" t="s">
        <v>62</v>
      </c>
      <c r="B45" s="155">
        <v>-7555.94920516</v>
      </c>
      <c r="C45" s="155">
        <v>-1799.80288187</v>
      </c>
      <c r="D45" s="155">
        <v>-2332.30341985</v>
      </c>
      <c r="E45" s="155">
        <v>-1864.48298942</v>
      </c>
      <c r="F45" s="155">
        <v>-2145.49502373</v>
      </c>
      <c r="G45" s="155">
        <v>-8142.0843148699996</v>
      </c>
      <c r="H45" s="155">
        <v>-1886.4160827200001</v>
      </c>
      <c r="I45" s="155">
        <v>-1990.2095587700001</v>
      </c>
      <c r="J45" s="155">
        <v>-1862.24901389</v>
      </c>
      <c r="K45" s="156">
        <v>-1799.94439349</v>
      </c>
      <c r="L45" s="156">
        <v>-7538.8190488700002</v>
      </c>
      <c r="M45" s="157">
        <v>-0.16105869574064591</v>
      </c>
      <c r="N45" s="157">
        <v>-3.3456653721004592E-2</v>
      </c>
      <c r="O45" s="158">
        <v>-7.409224010346438E-2</v>
      </c>
    </row>
    <row r="46" spans="1:15" s="305" customFormat="1" ht="15" customHeight="1" x14ac:dyDescent="0.2">
      <c r="A46" s="29" t="s">
        <v>60</v>
      </c>
      <c r="B46" s="159">
        <v>0</v>
      </c>
      <c r="C46" s="159">
        <v>0</v>
      </c>
      <c r="D46" s="159">
        <v>-544.80610323999997</v>
      </c>
      <c r="E46" s="159">
        <v>-2E-8</v>
      </c>
      <c r="F46" s="159">
        <v>1E-8</v>
      </c>
      <c r="G46" s="159">
        <v>-544.80610324999998</v>
      </c>
      <c r="H46" s="159">
        <v>0</v>
      </c>
      <c r="I46" s="159">
        <v>0</v>
      </c>
      <c r="J46" s="159">
        <v>0</v>
      </c>
      <c r="K46" s="160">
        <v>0</v>
      </c>
      <c r="L46" s="160">
        <v>0</v>
      </c>
      <c r="M46" s="161" t="s">
        <v>323</v>
      </c>
      <c r="N46" s="161" t="s">
        <v>323</v>
      </c>
      <c r="O46" s="162" t="s">
        <v>323</v>
      </c>
    </row>
    <row r="47" spans="1:15" s="305" customFormat="1" ht="15" customHeight="1" x14ac:dyDescent="0.2">
      <c r="A47" s="29" t="s">
        <v>76</v>
      </c>
      <c r="B47" s="159">
        <v>79.685186549999997</v>
      </c>
      <c r="C47" s="159">
        <v>22.527912709999999</v>
      </c>
      <c r="D47" s="159">
        <v>14.03084686</v>
      </c>
      <c r="E47" s="159">
        <v>2.0022509799999999</v>
      </c>
      <c r="F47" s="159">
        <v>-17.49542679</v>
      </c>
      <c r="G47" s="159">
        <v>21.065583759999999</v>
      </c>
      <c r="H47" s="159">
        <v>-2.2564018300000002</v>
      </c>
      <c r="I47" s="159">
        <v>-74.641238419999993</v>
      </c>
      <c r="J47" s="159">
        <v>-1.6927011599999999</v>
      </c>
      <c r="K47" s="160">
        <v>-4.4732716300000002</v>
      </c>
      <c r="L47" s="160">
        <v>-83.063613040000007</v>
      </c>
      <c r="M47" s="161">
        <v>-0.74431766176994185</v>
      </c>
      <c r="N47" s="161">
        <v>1.6426824389959065</v>
      </c>
      <c r="O47" s="162" t="s">
        <v>323</v>
      </c>
    </row>
    <row r="48" spans="1:15" s="305" customFormat="1" ht="15" customHeight="1" thickBot="1" x14ac:dyDescent="0.25">
      <c r="A48" s="29" t="s">
        <v>77</v>
      </c>
      <c r="B48" s="163">
        <v>-112.04662485999999</v>
      </c>
      <c r="C48" s="163">
        <v>18.619224939999999</v>
      </c>
      <c r="D48" s="163">
        <v>7.7488982100000001</v>
      </c>
      <c r="E48" s="163">
        <v>-8.6539178499999991</v>
      </c>
      <c r="F48" s="163">
        <v>-173.90973352</v>
      </c>
      <c r="G48" s="163">
        <v>-156.19552822</v>
      </c>
      <c r="H48" s="163">
        <v>-66.106269769999997</v>
      </c>
      <c r="I48" s="163">
        <v>-136.12530738000001</v>
      </c>
      <c r="J48" s="163">
        <v>-183.17457843</v>
      </c>
      <c r="K48" s="164">
        <v>-134.62390210999999</v>
      </c>
      <c r="L48" s="164">
        <v>-520.03005769000004</v>
      </c>
      <c r="M48" s="165">
        <v>-0.2258978299537332</v>
      </c>
      <c r="N48" s="165">
        <v>-0.26505138833199826</v>
      </c>
      <c r="O48" s="166" t="s">
        <v>323</v>
      </c>
    </row>
    <row r="49" spans="1:15" s="305" customFormat="1" ht="15" customHeight="1" thickBot="1" x14ac:dyDescent="0.25">
      <c r="A49" s="114" t="s">
        <v>78</v>
      </c>
      <c r="B49" s="167">
        <v>-7523.5877668499998</v>
      </c>
      <c r="C49" s="167">
        <v>-1840.9500195200001</v>
      </c>
      <c r="D49" s="167">
        <v>-1809.2770616800001</v>
      </c>
      <c r="E49" s="167">
        <v>-1857.8313225300001</v>
      </c>
      <c r="F49" s="167">
        <v>-1954.0898634299999</v>
      </c>
      <c r="G49" s="167">
        <v>-7462.1482671599997</v>
      </c>
      <c r="H49" s="167">
        <v>-1818.05341112</v>
      </c>
      <c r="I49" s="167">
        <v>-1779.4430129699999</v>
      </c>
      <c r="J49" s="167">
        <v>-1677.3817343000001</v>
      </c>
      <c r="K49" s="168">
        <v>-1660.84721975</v>
      </c>
      <c r="L49" s="168">
        <v>-6935.7253781400004</v>
      </c>
      <c r="M49" s="169">
        <v>-0.15006609939896687</v>
      </c>
      <c r="N49" s="169">
        <v>-9.8573355199317314E-3</v>
      </c>
      <c r="O49" s="170">
        <v>-7.0545755749282235E-2</v>
      </c>
    </row>
    <row r="50" spans="1:15" s="305" customFormat="1" ht="15" customHeight="1" thickBot="1" x14ac:dyDescent="0.25">
      <c r="A50" s="29" t="s">
        <v>171</v>
      </c>
      <c r="B50" s="159">
        <v>0</v>
      </c>
      <c r="C50" s="159">
        <v>0</v>
      </c>
      <c r="D50" s="159">
        <v>-12.196919510000001</v>
      </c>
      <c r="E50" s="159">
        <v>-4.4086954299999999</v>
      </c>
      <c r="F50" s="159">
        <v>-173.16725008</v>
      </c>
      <c r="G50" s="159">
        <v>-189.77286502000001</v>
      </c>
      <c r="H50" s="159">
        <v>-14.55602946</v>
      </c>
      <c r="I50" s="159">
        <v>-50.720428720000001</v>
      </c>
      <c r="J50" s="159">
        <v>-7.6328148799999997</v>
      </c>
      <c r="K50" s="160">
        <v>-49.342939350000002</v>
      </c>
      <c r="L50" s="160">
        <v>-122.25221241</v>
      </c>
      <c r="M50" s="161">
        <v>-0.71505617068351834</v>
      </c>
      <c r="N50" s="161" t="s">
        <v>323</v>
      </c>
      <c r="O50" s="162">
        <v>-0.35579719262226484</v>
      </c>
    </row>
    <row r="51" spans="1:15" s="305" customFormat="1" ht="15" customHeight="1" thickBot="1" x14ac:dyDescent="0.25">
      <c r="A51" s="114" t="s">
        <v>172</v>
      </c>
      <c r="B51" s="167">
        <v>-7523.5877668499998</v>
      </c>
      <c r="C51" s="167">
        <v>-1840.9500195200001</v>
      </c>
      <c r="D51" s="167">
        <v>-1797.08014217</v>
      </c>
      <c r="E51" s="167">
        <v>-1853.4226271</v>
      </c>
      <c r="F51" s="167">
        <v>-1780.9226133499999</v>
      </c>
      <c r="G51" s="167">
        <v>-7272.37540214</v>
      </c>
      <c r="H51" s="167">
        <v>-1803.49738166</v>
      </c>
      <c r="I51" s="167">
        <v>-1728.72258425</v>
      </c>
      <c r="J51" s="167">
        <v>-1669.74891942</v>
      </c>
      <c r="K51" s="168">
        <v>-1611.5042804</v>
      </c>
      <c r="L51" s="168">
        <v>-6813.4731657299999</v>
      </c>
      <c r="M51" s="169">
        <v>-9.512953099703525E-2</v>
      </c>
      <c r="N51" s="169">
        <v>-3.4882273821283061E-2</v>
      </c>
      <c r="O51" s="170">
        <v>-6.3102110525669719E-2</v>
      </c>
    </row>
    <row r="52" spans="1:15" s="305" customFormat="1" ht="6" customHeight="1" thickBot="1" x14ac:dyDescent="0.25">
      <c r="A52" s="295"/>
      <c r="B52" s="394"/>
      <c r="C52" s="394"/>
      <c r="D52" s="394"/>
      <c r="E52" s="394"/>
      <c r="F52" s="394"/>
      <c r="G52" s="394"/>
      <c r="H52" s="394"/>
      <c r="I52" s="394"/>
      <c r="J52" s="394"/>
      <c r="K52" s="395"/>
      <c r="L52" s="395"/>
      <c r="M52" s="396"/>
      <c r="N52" s="396"/>
      <c r="O52" s="397"/>
    </row>
    <row r="53" spans="1:15" s="21" customFormat="1" ht="15" customHeight="1" thickTop="1" thickBot="1" x14ac:dyDescent="0.25">
      <c r="A53" s="175" t="s">
        <v>334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398"/>
    </row>
    <row r="54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O90"/>
  <sheetViews>
    <sheetView showGridLines="0" zoomScaleNormal="100" workbookViewId="0">
      <selection activeCell="B3" sqref="B3"/>
    </sheetView>
  </sheetViews>
  <sheetFormatPr defaultColWidth="11.42578125" defaultRowHeight="14.25" x14ac:dyDescent="0.2"/>
  <cols>
    <col min="1" max="1" width="68.5703125" style="347" customWidth="1"/>
    <col min="2" max="9" width="14.28515625" style="343" customWidth="1"/>
    <col min="10" max="12" width="14.28515625" style="345" customWidth="1"/>
    <col min="13" max="14" width="14.28515625" style="343" customWidth="1"/>
    <col min="15" max="15" width="14.28515625" style="345" customWidth="1"/>
    <col min="16" max="16384" width="11.42578125" style="346"/>
  </cols>
  <sheetData>
    <row r="1" spans="1:15" s="8" customFormat="1" ht="20.25" customHeight="1" thickTop="1" thickBot="1" x14ac:dyDescent="0.35">
      <c r="A1" s="659" t="s">
        <v>0</v>
      </c>
      <c r="B1" s="661"/>
      <c r="C1" s="661"/>
      <c r="D1" s="661"/>
      <c r="E1" s="661"/>
      <c r="F1" s="661"/>
      <c r="G1" s="661"/>
      <c r="H1" s="3"/>
      <c r="I1" s="3"/>
      <c r="J1" s="3"/>
      <c r="K1" s="3"/>
      <c r="L1" s="3"/>
      <c r="M1" s="5"/>
      <c r="N1" s="5"/>
      <c r="O1" s="7"/>
    </row>
    <row r="2" spans="1:15" s="8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s="366" customFormat="1" ht="18.75" customHeight="1" thickTop="1" x14ac:dyDescent="0.3">
      <c r="A3" s="12" t="s">
        <v>144</v>
      </c>
      <c r="B3" s="236"/>
      <c r="C3" s="236"/>
      <c r="D3" s="236"/>
      <c r="E3" s="236"/>
      <c r="F3" s="236"/>
      <c r="G3" s="11"/>
      <c r="H3" s="11"/>
      <c r="I3" s="11"/>
      <c r="J3" s="236"/>
      <c r="K3" s="236"/>
      <c r="L3" s="236"/>
      <c r="M3" s="236"/>
      <c r="N3" s="236"/>
      <c r="O3" s="11"/>
    </row>
    <row r="4" spans="1:15" s="276" customFormat="1" ht="26.25" customHeight="1" x14ac:dyDescent="0.2">
      <c r="A4" s="301" t="s">
        <v>81</v>
      </c>
      <c r="B4" s="18" t="s">
        <v>290</v>
      </c>
      <c r="C4" s="18" t="s">
        <v>291</v>
      </c>
      <c r="D4" s="18" t="s">
        <v>292</v>
      </c>
      <c r="E4" s="18" t="s">
        <v>293</v>
      </c>
      <c r="F4" s="18" t="s">
        <v>294</v>
      </c>
      <c r="G4" s="18" t="s">
        <v>295</v>
      </c>
      <c r="H4" s="18" t="s">
        <v>296</v>
      </c>
      <c r="I4" s="18" t="s">
        <v>297</v>
      </c>
      <c r="J4" s="18" t="s">
        <v>298</v>
      </c>
      <c r="K4" s="19" t="s">
        <v>299</v>
      </c>
      <c r="L4" s="19" t="s">
        <v>300</v>
      </c>
      <c r="M4" s="20" t="s">
        <v>301</v>
      </c>
      <c r="N4" s="20" t="s">
        <v>302</v>
      </c>
      <c r="O4" s="20" t="s">
        <v>303</v>
      </c>
    </row>
    <row r="5" spans="1:15" s="305" customFormat="1" ht="15" customHeight="1" x14ac:dyDescent="0.2">
      <c r="A5" s="399" t="s">
        <v>145</v>
      </c>
      <c r="B5" s="400">
        <v>2114.9340646999999</v>
      </c>
      <c r="C5" s="400">
        <v>509.19428015</v>
      </c>
      <c r="D5" s="400">
        <v>538.94596019999994</v>
      </c>
      <c r="E5" s="400">
        <v>540.35890004999999</v>
      </c>
      <c r="F5" s="400">
        <v>552.24020532999998</v>
      </c>
      <c r="G5" s="400">
        <v>2140.73934573</v>
      </c>
      <c r="H5" s="400">
        <v>552.82077656000001</v>
      </c>
      <c r="I5" s="400">
        <v>507.89535510000002</v>
      </c>
      <c r="J5" s="400">
        <v>524.32117513000003</v>
      </c>
      <c r="K5" s="109">
        <v>551.12474356999996</v>
      </c>
      <c r="L5" s="109">
        <v>2136.1620503600002</v>
      </c>
      <c r="M5" s="77">
        <v>-2.0198850957138248E-3</v>
      </c>
      <c r="N5" s="77">
        <v>5.1120514889283708E-2</v>
      </c>
      <c r="O5" s="77">
        <v>-2.1381843516492527E-3</v>
      </c>
    </row>
    <row r="6" spans="1:15" s="305" customFormat="1" ht="15" customHeight="1" x14ac:dyDescent="0.2">
      <c r="A6" s="399" t="s">
        <v>146</v>
      </c>
      <c r="B6" s="400">
        <v>90.767430709999999</v>
      </c>
      <c r="C6" s="400">
        <v>10.89678136</v>
      </c>
      <c r="D6" s="400">
        <v>65.838884680000007</v>
      </c>
      <c r="E6" s="400">
        <v>20.963531549999999</v>
      </c>
      <c r="F6" s="400">
        <v>103.75009769</v>
      </c>
      <c r="G6" s="400">
        <v>201.44929528</v>
      </c>
      <c r="H6" s="400">
        <v>17.281726670000001</v>
      </c>
      <c r="I6" s="400">
        <v>20.06794571</v>
      </c>
      <c r="J6" s="400">
        <v>19.792842409999999</v>
      </c>
      <c r="K6" s="109">
        <v>32.915250839999999</v>
      </c>
      <c r="L6" s="109">
        <v>90.057765630000006</v>
      </c>
      <c r="M6" s="77">
        <v>-0.68274486894124098</v>
      </c>
      <c r="N6" s="77">
        <v>0.66298756682719429</v>
      </c>
      <c r="O6" s="77">
        <v>-0.55295070402293445</v>
      </c>
    </row>
    <row r="7" spans="1:15" s="305" customFormat="1" ht="15" customHeight="1" thickBot="1" x14ac:dyDescent="0.25">
      <c r="A7" s="399" t="s">
        <v>135</v>
      </c>
      <c r="B7" s="242">
        <v>-18.978314359999686</v>
      </c>
      <c r="C7" s="242">
        <v>5.1413848500000423</v>
      </c>
      <c r="D7" s="242">
        <v>-11.079102059999997</v>
      </c>
      <c r="E7" s="242">
        <v>-18.487476759999964</v>
      </c>
      <c r="F7" s="242">
        <v>14.695377589999978</v>
      </c>
      <c r="G7" s="242">
        <v>-9.7298163799999884</v>
      </c>
      <c r="H7" s="242">
        <v>-50.92096806000005</v>
      </c>
      <c r="I7" s="242">
        <v>20.818440839999941</v>
      </c>
      <c r="J7" s="242">
        <v>18.479303509999959</v>
      </c>
      <c r="K7" s="401">
        <v>14.850678700000003</v>
      </c>
      <c r="L7" s="401">
        <v>3.2274549900000125</v>
      </c>
      <c r="M7" s="77">
        <v>1.0568024472246584E-2</v>
      </c>
      <c r="N7" s="77">
        <v>-0.19636155702710045</v>
      </c>
      <c r="O7" s="77" t="s">
        <v>323</v>
      </c>
    </row>
    <row r="8" spans="1:15" s="372" customFormat="1" ht="15" customHeight="1" thickBot="1" x14ac:dyDescent="0.25">
      <c r="A8" s="402" t="s">
        <v>152</v>
      </c>
      <c r="B8" s="403">
        <v>2186.7231810500002</v>
      </c>
      <c r="C8" s="403">
        <v>525.23244636000004</v>
      </c>
      <c r="D8" s="403">
        <v>593.70574281999995</v>
      </c>
      <c r="E8" s="403">
        <v>542.83495484000002</v>
      </c>
      <c r="F8" s="403">
        <v>670.68568060999996</v>
      </c>
      <c r="G8" s="403">
        <v>2332.45882463</v>
      </c>
      <c r="H8" s="403">
        <v>519.18153516999996</v>
      </c>
      <c r="I8" s="403">
        <v>548.78174164999996</v>
      </c>
      <c r="J8" s="403">
        <v>562.59332104999999</v>
      </c>
      <c r="K8" s="404">
        <v>598.89067310999997</v>
      </c>
      <c r="L8" s="404">
        <v>2229.4472709800002</v>
      </c>
      <c r="M8" s="375">
        <v>-0.10704717511592199</v>
      </c>
      <c r="N8" s="375">
        <v>6.4517922097361735E-2</v>
      </c>
      <c r="O8" s="375">
        <v>-4.4164361043475431E-2</v>
      </c>
    </row>
    <row r="9" spans="1:15" s="372" customFormat="1" ht="15" customHeight="1" x14ac:dyDescent="0.2">
      <c r="A9" s="369" t="s">
        <v>47</v>
      </c>
      <c r="B9" s="405">
        <v>1.0770613600000001</v>
      </c>
      <c r="C9" s="405">
        <v>0.17899451</v>
      </c>
      <c r="D9" s="405">
        <v>-0.26186910000000002</v>
      </c>
      <c r="E9" s="405">
        <v>-0.27850566999999998</v>
      </c>
      <c r="F9" s="405">
        <v>-0.85803806000000005</v>
      </c>
      <c r="G9" s="405">
        <v>-1.2194183199999999</v>
      </c>
      <c r="H9" s="405">
        <v>-0.50112281999999997</v>
      </c>
      <c r="I9" s="405">
        <v>0.66113836999999998</v>
      </c>
      <c r="J9" s="405">
        <v>-1.89685185</v>
      </c>
      <c r="K9" s="406">
        <v>-0.19895494999999999</v>
      </c>
      <c r="L9" s="406">
        <v>-1.9357912500000001</v>
      </c>
      <c r="M9" s="371">
        <v>-0.76812805949423735</v>
      </c>
      <c r="N9" s="371">
        <v>-0.89511307907362403</v>
      </c>
      <c r="O9" s="371">
        <v>0.58747102470955181</v>
      </c>
    </row>
    <row r="10" spans="1:15" s="305" customFormat="1" ht="15" customHeight="1" x14ac:dyDescent="0.2">
      <c r="A10" s="316" t="s">
        <v>58</v>
      </c>
      <c r="B10" s="317">
        <v>-787.01455711999995</v>
      </c>
      <c r="C10" s="317">
        <v>-199.83466863000001</v>
      </c>
      <c r="D10" s="317">
        <v>-227.66374248</v>
      </c>
      <c r="E10" s="317">
        <v>-194.1155206</v>
      </c>
      <c r="F10" s="317">
        <v>-210.13710803000001</v>
      </c>
      <c r="G10" s="317">
        <v>-831.75103974000001</v>
      </c>
      <c r="H10" s="317">
        <v>-172.83819382999999</v>
      </c>
      <c r="I10" s="317">
        <v>-203.50964669999999</v>
      </c>
      <c r="J10" s="317">
        <v>-181.69199140000001</v>
      </c>
      <c r="K10" s="407">
        <v>-181.87886183000001</v>
      </c>
      <c r="L10" s="407">
        <v>-739.91869376</v>
      </c>
      <c r="M10" s="319">
        <v>-0.13447527885444077</v>
      </c>
      <c r="N10" s="319">
        <v>1.0285011934763055E-3</v>
      </c>
      <c r="O10" s="319">
        <v>-0.11040845348231387</v>
      </c>
    </row>
    <row r="11" spans="1:15" s="305" customFormat="1" ht="15" customHeight="1" x14ac:dyDescent="0.2">
      <c r="A11" s="316" t="s">
        <v>59</v>
      </c>
      <c r="B11" s="317">
        <v>-928.92795851999995</v>
      </c>
      <c r="C11" s="317">
        <v>-195.75311103999999</v>
      </c>
      <c r="D11" s="317">
        <v>-217.17188354999999</v>
      </c>
      <c r="E11" s="317">
        <v>-208.53984449000001</v>
      </c>
      <c r="F11" s="317">
        <v>-229.70658108000001</v>
      </c>
      <c r="G11" s="317">
        <v>-851.17142016000003</v>
      </c>
      <c r="H11" s="317">
        <v>-197.15246501999999</v>
      </c>
      <c r="I11" s="317">
        <v>-189.34362762999999</v>
      </c>
      <c r="J11" s="317">
        <v>-172.6555334</v>
      </c>
      <c r="K11" s="407">
        <v>-204.84480948000001</v>
      </c>
      <c r="L11" s="407">
        <v>-763.99643552999999</v>
      </c>
      <c r="M11" s="319">
        <v>-0.10823273535790157</v>
      </c>
      <c r="N11" s="319">
        <v>0.18643639995843886</v>
      </c>
      <c r="O11" s="319">
        <v>-0.1024176594341164</v>
      </c>
    </row>
    <row r="12" spans="1:15" s="305" customFormat="1" ht="15" customHeight="1" x14ac:dyDescent="0.2">
      <c r="A12" s="316" t="s">
        <v>60</v>
      </c>
      <c r="B12" s="317">
        <v>0</v>
      </c>
      <c r="C12" s="317">
        <v>0</v>
      </c>
      <c r="D12" s="317">
        <v>0</v>
      </c>
      <c r="E12" s="317">
        <v>0</v>
      </c>
      <c r="F12" s="317">
        <v>0</v>
      </c>
      <c r="G12" s="317">
        <v>0</v>
      </c>
      <c r="H12" s="317">
        <v>-0.454897</v>
      </c>
      <c r="I12" s="317">
        <v>0</v>
      </c>
      <c r="J12" s="317">
        <v>0</v>
      </c>
      <c r="K12" s="407">
        <v>0</v>
      </c>
      <c r="L12" s="407">
        <v>-0.454897</v>
      </c>
      <c r="M12" s="319" t="s">
        <v>323</v>
      </c>
      <c r="N12" s="319" t="s">
        <v>323</v>
      </c>
      <c r="O12" s="319" t="s">
        <v>323</v>
      </c>
    </row>
    <row r="13" spans="1:15" s="305" customFormat="1" ht="15" customHeight="1" x14ac:dyDescent="0.2">
      <c r="A13" s="316" t="s">
        <v>61</v>
      </c>
      <c r="B13" s="317">
        <v>-18.867051100000001</v>
      </c>
      <c r="C13" s="317">
        <v>-2.2056768400000002</v>
      </c>
      <c r="D13" s="317">
        <v>-26.604974649999999</v>
      </c>
      <c r="E13" s="317">
        <v>-1.3086493299999999</v>
      </c>
      <c r="F13" s="317">
        <v>1.61057436</v>
      </c>
      <c r="G13" s="317">
        <v>-28.508726459999998</v>
      </c>
      <c r="H13" s="317">
        <v>-3.1685932600000002</v>
      </c>
      <c r="I13" s="317">
        <v>-7.2740140899999997</v>
      </c>
      <c r="J13" s="317">
        <v>0.55033034000000003</v>
      </c>
      <c r="K13" s="408">
        <v>-12.23679679</v>
      </c>
      <c r="L13" s="408">
        <v>-22.1290738</v>
      </c>
      <c r="M13" s="319" t="s">
        <v>323</v>
      </c>
      <c r="N13" s="319" t="s">
        <v>323</v>
      </c>
      <c r="O13" s="319">
        <v>-0.22377894252663855</v>
      </c>
    </row>
    <row r="14" spans="1:15" s="311" customFormat="1" ht="15" customHeight="1" thickBot="1" x14ac:dyDescent="0.25">
      <c r="A14" s="132" t="s">
        <v>62</v>
      </c>
      <c r="B14" s="321">
        <v>-1734.8230059</v>
      </c>
      <c r="C14" s="321">
        <v>-397.80672503</v>
      </c>
      <c r="D14" s="321">
        <v>-471.44005756000001</v>
      </c>
      <c r="E14" s="321">
        <v>-403.96315629999998</v>
      </c>
      <c r="F14" s="321">
        <v>-438.23430346999999</v>
      </c>
      <c r="G14" s="321">
        <v>-1711.4442423600001</v>
      </c>
      <c r="H14" s="321">
        <v>-373.62802350999999</v>
      </c>
      <c r="I14" s="321">
        <v>-400.12728842000001</v>
      </c>
      <c r="J14" s="321">
        <v>-353.79720345999999</v>
      </c>
      <c r="K14" s="352">
        <v>-398.96127833999998</v>
      </c>
      <c r="L14" s="352">
        <v>-1526.5137937300001</v>
      </c>
      <c r="M14" s="323">
        <v>-8.9616501535892401E-2</v>
      </c>
      <c r="N14" s="323">
        <v>0.12765526250154835</v>
      </c>
      <c r="O14" s="323">
        <v>-0.10805519925965557</v>
      </c>
    </row>
    <row r="15" spans="1:15" s="305" customFormat="1" ht="15" customHeight="1" thickBot="1" x14ac:dyDescent="0.25">
      <c r="A15" s="241" t="s">
        <v>120</v>
      </c>
      <c r="B15" s="317">
        <v>-84.651170570000005</v>
      </c>
      <c r="C15" s="317">
        <v>-30.93609455</v>
      </c>
      <c r="D15" s="317">
        <v>-32.783819200000003</v>
      </c>
      <c r="E15" s="317">
        <v>-33.851208339999999</v>
      </c>
      <c r="F15" s="317">
        <v>-54.599027169999999</v>
      </c>
      <c r="G15" s="317">
        <v>-152.17014925999999</v>
      </c>
      <c r="H15" s="317">
        <v>-34.735373330000002</v>
      </c>
      <c r="I15" s="317">
        <v>-35.755050850000003</v>
      </c>
      <c r="J15" s="317">
        <v>-43.981119419999999</v>
      </c>
      <c r="K15" s="407">
        <v>-43.025600730000001</v>
      </c>
      <c r="L15" s="407">
        <v>-157.49714433</v>
      </c>
      <c r="M15" s="319">
        <v>-0.21197129399329551</v>
      </c>
      <c r="N15" s="319">
        <v>-2.1725656431688889E-2</v>
      </c>
      <c r="O15" s="319">
        <v>3.5006833442071672E-2</v>
      </c>
    </row>
    <row r="16" spans="1:15" s="372" customFormat="1" ht="15" customHeight="1" thickBot="1" x14ac:dyDescent="0.25">
      <c r="A16" s="114" t="s">
        <v>63</v>
      </c>
      <c r="B16" s="403">
        <v>368.32606593999998</v>
      </c>
      <c r="C16" s="403">
        <v>96.668621290000004</v>
      </c>
      <c r="D16" s="403">
        <v>89.219996960000003</v>
      </c>
      <c r="E16" s="403">
        <v>104.74208453</v>
      </c>
      <c r="F16" s="403">
        <v>176.99431190999999</v>
      </c>
      <c r="G16" s="403">
        <v>467.62501469</v>
      </c>
      <c r="H16" s="403">
        <v>110.31701551</v>
      </c>
      <c r="I16" s="403">
        <v>113.56054075</v>
      </c>
      <c r="J16" s="403">
        <v>162.91814632000001</v>
      </c>
      <c r="K16" s="404">
        <v>156.70483909000001</v>
      </c>
      <c r="L16" s="404">
        <v>543.50054166999996</v>
      </c>
      <c r="M16" s="375">
        <v>-0.11463347381647493</v>
      </c>
      <c r="N16" s="375">
        <v>-3.8137600815786099E-2</v>
      </c>
      <c r="O16" s="375">
        <v>0.16225720309316571</v>
      </c>
    </row>
    <row r="17" spans="1:15" s="305" customFormat="1" ht="10.5" customHeight="1" thickBot="1" x14ac:dyDescent="0.25">
      <c r="A17" s="409"/>
      <c r="B17" s="410"/>
      <c r="C17" s="410"/>
      <c r="D17" s="410"/>
      <c r="E17" s="410"/>
      <c r="F17" s="410"/>
      <c r="G17" s="410"/>
      <c r="H17" s="410"/>
      <c r="I17" s="410"/>
      <c r="J17" s="410"/>
      <c r="K17" s="411"/>
      <c r="L17" s="411"/>
      <c r="M17" s="412"/>
      <c r="N17" s="412"/>
      <c r="O17" s="412"/>
    </row>
    <row r="18" spans="1:15" s="305" customFormat="1" ht="15" customHeight="1" thickTop="1" x14ac:dyDescent="0.2">
      <c r="A18" s="327" t="s">
        <v>154</v>
      </c>
      <c r="B18" s="325"/>
      <c r="C18" s="325"/>
      <c r="D18" s="325"/>
      <c r="E18" s="325"/>
      <c r="F18" s="325"/>
      <c r="G18" s="325"/>
      <c r="H18" s="325"/>
      <c r="I18" s="325"/>
      <c r="J18" s="325"/>
      <c r="K18" s="413"/>
      <c r="L18" s="413"/>
      <c r="M18" s="414"/>
      <c r="N18" s="414"/>
      <c r="O18" s="414"/>
    </row>
    <row r="19" spans="1:15" s="305" customFormat="1" ht="15" customHeight="1" x14ac:dyDescent="0.2">
      <c r="A19" s="328" t="s">
        <v>155</v>
      </c>
      <c r="B19" s="65">
        <v>4021.85</v>
      </c>
      <c r="C19" s="65">
        <v>4054.8</v>
      </c>
      <c r="D19" s="65">
        <v>3997.8</v>
      </c>
      <c r="E19" s="65">
        <v>3993.64</v>
      </c>
      <c r="F19" s="65">
        <v>3925.15</v>
      </c>
      <c r="G19" s="65">
        <v>3925.15</v>
      </c>
      <c r="H19" s="65">
        <v>3889.48</v>
      </c>
      <c r="I19" s="65">
        <v>3901.28</v>
      </c>
      <c r="J19" s="65">
        <v>3881.53</v>
      </c>
      <c r="K19" s="415">
        <v>3925.97</v>
      </c>
      <c r="L19" s="415">
        <v>3925.97</v>
      </c>
      <c r="M19" s="77">
        <v>2.0890921366056858E-4</v>
      </c>
      <c r="N19" s="77">
        <v>1.144909352755219E-2</v>
      </c>
      <c r="O19" s="77">
        <v>2.0890921366056858E-4</v>
      </c>
    </row>
    <row r="20" spans="1:15" s="305" customFormat="1" ht="15" customHeight="1" x14ac:dyDescent="0.2">
      <c r="A20" s="123" t="s">
        <v>156</v>
      </c>
      <c r="B20" s="65">
        <v>4876.8500000000004</v>
      </c>
      <c r="C20" s="65">
        <v>4584.8</v>
      </c>
      <c r="D20" s="65">
        <v>4507.8</v>
      </c>
      <c r="E20" s="65">
        <v>4584.6400000000003</v>
      </c>
      <c r="F20" s="65">
        <v>4541.1499999999996</v>
      </c>
      <c r="G20" s="65">
        <v>4541.1499999999996</v>
      </c>
      <c r="H20" s="65">
        <v>4429.4799999999996</v>
      </c>
      <c r="I20" s="65">
        <v>4413.28</v>
      </c>
      <c r="J20" s="65">
        <v>4423.53</v>
      </c>
      <c r="K20" s="415">
        <v>4496.97</v>
      </c>
      <c r="L20" s="415">
        <v>4496.97</v>
      </c>
      <c r="M20" s="77">
        <v>-9.728813186087093E-3</v>
      </c>
      <c r="N20" s="77">
        <v>1.660212545184514E-2</v>
      </c>
      <c r="O20" s="77">
        <v>-9.728813186087093E-3</v>
      </c>
    </row>
    <row r="21" spans="1:15" s="305" customFormat="1" ht="15" customHeight="1" x14ac:dyDescent="0.2">
      <c r="A21" s="29" t="s">
        <v>157</v>
      </c>
      <c r="B21" s="65">
        <v>10029.752520350001</v>
      </c>
      <c r="C21" s="65">
        <v>9959.4372647599994</v>
      </c>
      <c r="D21" s="65">
        <v>9707.6427073699997</v>
      </c>
      <c r="E21" s="65">
        <v>9968.9685184299997</v>
      </c>
      <c r="F21" s="65">
        <v>9935.7531195200008</v>
      </c>
      <c r="G21" s="65">
        <v>9935.7531195200008</v>
      </c>
      <c r="H21" s="65">
        <v>9595.0791476199993</v>
      </c>
      <c r="I21" s="65">
        <v>9976.7492155599994</v>
      </c>
      <c r="J21" s="65">
        <v>9738.3369673199995</v>
      </c>
      <c r="K21" s="415">
        <v>9452.5918330099994</v>
      </c>
      <c r="L21" s="415">
        <v>9452.5918330099994</v>
      </c>
      <c r="M21" s="77">
        <v>-4.8628551927359376E-2</v>
      </c>
      <c r="N21" s="77">
        <v>-2.9342292761988631E-2</v>
      </c>
      <c r="O21" s="77">
        <v>-4.8628551927359376E-2</v>
      </c>
    </row>
    <row r="22" spans="1:15" s="305" customFormat="1" ht="15" customHeight="1" x14ac:dyDescent="0.2">
      <c r="A22" s="34" t="s">
        <v>158</v>
      </c>
      <c r="B22" s="65">
        <v>10364.532532220001</v>
      </c>
      <c r="C22" s="65">
        <v>10304.56396442</v>
      </c>
      <c r="D22" s="65">
        <v>10376.98886842</v>
      </c>
      <c r="E22" s="65">
        <v>10492.95186632</v>
      </c>
      <c r="F22" s="65">
        <v>9526.5377608399995</v>
      </c>
      <c r="G22" s="65">
        <v>9526.5377608399995</v>
      </c>
      <c r="H22" s="65">
        <v>10033.879492329999</v>
      </c>
      <c r="I22" s="65">
        <v>9198.9174827000006</v>
      </c>
      <c r="J22" s="65">
        <v>9282.8629678500001</v>
      </c>
      <c r="K22" s="415">
        <v>9996.8986628399998</v>
      </c>
      <c r="L22" s="415">
        <v>9996.8986628399998</v>
      </c>
      <c r="M22" s="77">
        <v>4.9373750863978882E-2</v>
      </c>
      <c r="N22" s="77">
        <v>7.6919771137737403E-2</v>
      </c>
      <c r="O22" s="77">
        <v>4.9373750863978882E-2</v>
      </c>
    </row>
    <row r="23" spans="1:15" s="305" customFormat="1" ht="15" customHeight="1" x14ac:dyDescent="0.2">
      <c r="A23" s="76" t="s">
        <v>159</v>
      </c>
      <c r="B23" s="65">
        <v>5017.2234114299999</v>
      </c>
      <c r="C23" s="65">
        <v>4967.9269865099996</v>
      </c>
      <c r="D23" s="65">
        <v>5149.7031426200001</v>
      </c>
      <c r="E23" s="65">
        <v>4854.0124867100003</v>
      </c>
      <c r="F23" s="65">
        <v>4569.5160385700001</v>
      </c>
      <c r="G23" s="65">
        <v>4569.5160385700001</v>
      </c>
      <c r="H23" s="65">
        <v>4273.1492089399999</v>
      </c>
      <c r="I23" s="65">
        <v>3924.8264737600002</v>
      </c>
      <c r="J23" s="65">
        <v>3585.6027545000002</v>
      </c>
      <c r="K23" s="415">
        <v>3544.3534411999999</v>
      </c>
      <c r="L23" s="415">
        <v>3544.3534411999999</v>
      </c>
      <c r="M23" s="77">
        <v>-0.22434817795077</v>
      </c>
      <c r="N23" s="77">
        <v>-1.1504150382590894E-2</v>
      </c>
      <c r="O23" s="77">
        <v>-0.22434817795077</v>
      </c>
    </row>
    <row r="24" spans="1:15" s="305" customFormat="1" ht="15" customHeight="1" x14ac:dyDescent="0.2">
      <c r="A24" s="34" t="s">
        <v>160</v>
      </c>
      <c r="B24" s="65">
        <v>5043.90636808</v>
      </c>
      <c r="C24" s="65">
        <v>4878.0970927999997</v>
      </c>
      <c r="D24" s="65">
        <v>4557.2022663799999</v>
      </c>
      <c r="E24" s="65">
        <v>4937.1110598200003</v>
      </c>
      <c r="F24" s="65">
        <v>4642.6928632899999</v>
      </c>
      <c r="G24" s="65">
        <v>4642.6928632899999</v>
      </c>
      <c r="H24" s="65">
        <v>4740.8849657299997</v>
      </c>
      <c r="I24" s="65">
        <v>5070.2207714300002</v>
      </c>
      <c r="J24" s="65">
        <v>5110.8007960499999</v>
      </c>
      <c r="K24" s="415">
        <v>4694.9187975200002</v>
      </c>
      <c r="L24" s="415">
        <v>4694.9187975200002</v>
      </c>
      <c r="M24" s="77">
        <v>1.1249060786026499E-2</v>
      </c>
      <c r="N24" s="77">
        <v>-8.1373157578636945E-2</v>
      </c>
      <c r="O24" s="77">
        <v>1.1249060786026499E-2</v>
      </c>
    </row>
    <row r="25" spans="1:15" s="305" customFormat="1" ht="15" customHeight="1" x14ac:dyDescent="0.2">
      <c r="A25" s="335" t="s">
        <v>180</v>
      </c>
      <c r="B25" s="400">
        <v>30.657363007641109</v>
      </c>
      <c r="C25" s="400">
        <v>30.047533891286559</v>
      </c>
      <c r="D25" s="400">
        <v>30.322053553413085</v>
      </c>
      <c r="E25" s="400">
        <v>29.065136887344995</v>
      </c>
      <c r="F25" s="400">
        <v>28.903321415330662</v>
      </c>
      <c r="G25" s="400">
        <v>29.597155786321846</v>
      </c>
      <c r="H25" s="400">
        <v>29.507675663988302</v>
      </c>
      <c r="I25" s="400">
        <v>28.046043353358922</v>
      </c>
      <c r="J25" s="400">
        <v>27.797848634872036</v>
      </c>
      <c r="K25" s="415">
        <v>28.337406826118645</v>
      </c>
      <c r="L25" s="415">
        <v>28.280506671889924</v>
      </c>
      <c r="M25" s="334" t="s">
        <v>375</v>
      </c>
      <c r="N25" s="417" t="s">
        <v>382</v>
      </c>
      <c r="O25" s="416" t="s">
        <v>375</v>
      </c>
    </row>
    <row r="26" spans="1:15" s="305" customFormat="1" ht="15" customHeight="1" x14ac:dyDescent="0.2">
      <c r="A26" s="381" t="s">
        <v>178</v>
      </c>
      <c r="B26" s="65">
        <v>664.42499115557996</v>
      </c>
      <c r="C26" s="65">
        <v>705.94501310389001</v>
      </c>
      <c r="D26" s="65">
        <v>720.87984239257003</v>
      </c>
      <c r="E26" s="65">
        <v>753.57526041504002</v>
      </c>
      <c r="F26" s="65">
        <v>767.67666261969998</v>
      </c>
      <c r="G26" s="65">
        <v>767.67666261969998</v>
      </c>
      <c r="H26" s="65">
        <v>700.13769743331</v>
      </c>
      <c r="I26" s="65">
        <v>744.91512224198004</v>
      </c>
      <c r="J26" s="65">
        <v>759.26214454093997</v>
      </c>
      <c r="K26" s="415">
        <v>792.53029960068</v>
      </c>
      <c r="L26" s="415">
        <v>792.53029960068</v>
      </c>
      <c r="M26" s="77">
        <v>3.2375136813677319E-2</v>
      </c>
      <c r="N26" s="77">
        <v>4.3816427960930993E-2</v>
      </c>
      <c r="O26" s="77">
        <v>3.2375136813677319E-2</v>
      </c>
    </row>
    <row r="27" spans="1:15" s="305" customFormat="1" ht="15" customHeight="1" x14ac:dyDescent="0.2">
      <c r="A27" s="335" t="s">
        <v>179</v>
      </c>
      <c r="B27" s="65">
        <v>-22.898201295780002</v>
      </c>
      <c r="C27" s="65">
        <v>2.4380653355100002</v>
      </c>
      <c r="D27" s="65">
        <v>4.1422584583599997</v>
      </c>
      <c r="E27" s="65">
        <v>6.2035242795899999</v>
      </c>
      <c r="F27" s="65">
        <v>12.204709468820001</v>
      </c>
      <c r="G27" s="65">
        <v>24.988557542279999</v>
      </c>
      <c r="H27" s="65">
        <v>-2.4813909291099998</v>
      </c>
      <c r="I27" s="65">
        <v>8.6618579320000002</v>
      </c>
      <c r="J27" s="65">
        <v>10.51413672012</v>
      </c>
      <c r="K27" s="415">
        <v>13.630591250369999</v>
      </c>
      <c r="L27" s="415">
        <v>30.32519497338</v>
      </c>
      <c r="M27" s="77" t="s">
        <v>323</v>
      </c>
      <c r="N27" s="77" t="s">
        <v>323</v>
      </c>
      <c r="O27" s="77" t="s">
        <v>323</v>
      </c>
    </row>
    <row r="28" spans="1:15" s="305" customFormat="1" ht="10.5" customHeight="1" thickBot="1" x14ac:dyDescent="0.25">
      <c r="A28" s="418"/>
      <c r="B28" s="419"/>
      <c r="C28" s="419"/>
      <c r="D28" s="419"/>
      <c r="E28" s="419"/>
      <c r="F28" s="419"/>
      <c r="G28" s="419"/>
      <c r="H28" s="419"/>
      <c r="I28" s="419"/>
      <c r="J28" s="419"/>
      <c r="K28" s="384"/>
      <c r="L28" s="384"/>
      <c r="M28" s="420"/>
      <c r="N28" s="420"/>
      <c r="O28" s="385"/>
    </row>
    <row r="29" spans="1:15" s="305" customFormat="1" ht="15" customHeight="1" thickTop="1" x14ac:dyDescent="0.2">
      <c r="A29" s="327" t="s">
        <v>165</v>
      </c>
      <c r="B29" s="421"/>
      <c r="C29" s="421"/>
      <c r="D29" s="421"/>
      <c r="E29" s="421"/>
      <c r="F29" s="421"/>
      <c r="G29" s="421"/>
      <c r="H29" s="421"/>
      <c r="I29" s="421"/>
      <c r="J29" s="421"/>
      <c r="K29" s="387"/>
      <c r="L29" s="387"/>
      <c r="M29" s="422"/>
      <c r="N29" s="422"/>
      <c r="O29" s="388"/>
    </row>
    <row r="30" spans="1:15" s="305" customFormat="1" ht="15" customHeight="1" x14ac:dyDescent="0.2">
      <c r="A30" s="335" t="s">
        <v>5</v>
      </c>
      <c r="B30" s="330">
        <v>0.79334367556619101</v>
      </c>
      <c r="C30" s="330">
        <v>0.75739175632980404</v>
      </c>
      <c r="D30" s="330">
        <v>0.794063495698628</v>
      </c>
      <c r="E30" s="330">
        <v>0.74417307267743604</v>
      </c>
      <c r="F30" s="330">
        <v>0.65341234521574798</v>
      </c>
      <c r="G30" s="330">
        <v>0.73375110603784699</v>
      </c>
      <c r="H30" s="330">
        <v>0.71964813499705804</v>
      </c>
      <c r="I30" s="330">
        <v>0.72911917079630495</v>
      </c>
      <c r="J30" s="330">
        <v>0.62886847429985104</v>
      </c>
      <c r="K30" s="423">
        <v>0.66616712574303505</v>
      </c>
      <c r="L30" s="423">
        <v>0.68470504487822603</v>
      </c>
      <c r="M30" s="332" t="s">
        <v>378</v>
      </c>
      <c r="N30" s="332" t="s">
        <v>383</v>
      </c>
      <c r="O30" s="332" t="s">
        <v>339</v>
      </c>
    </row>
    <row r="31" spans="1:15" s="305" customFormat="1" ht="15" customHeight="1" x14ac:dyDescent="0.2">
      <c r="A31" s="29" t="s">
        <v>167</v>
      </c>
      <c r="B31" s="330">
        <v>5.32541656568358E-2</v>
      </c>
      <c r="C31" s="330">
        <v>5.63018660597338E-2</v>
      </c>
      <c r="D31" s="330">
        <v>5.1005974548018099E-2</v>
      </c>
      <c r="E31" s="330">
        <v>6.0051655001353399E-2</v>
      </c>
      <c r="F31" s="330">
        <v>0.102210765316382</v>
      </c>
      <c r="G31" s="330">
        <v>6.7543489391740194E-2</v>
      </c>
      <c r="H31" s="330">
        <v>6.2452891487914601E-2</v>
      </c>
      <c r="I31" s="330">
        <v>6.4705039832426495E-2</v>
      </c>
      <c r="J31" s="330">
        <v>9.7892459852011907E-2</v>
      </c>
      <c r="K31" s="423">
        <v>9.3995859524092507E-2</v>
      </c>
      <c r="L31" s="423">
        <v>7.9341646358277104E-2</v>
      </c>
      <c r="M31" s="332" t="s">
        <v>314</v>
      </c>
      <c r="N31" s="332" t="s">
        <v>336</v>
      </c>
      <c r="O31" s="332" t="s">
        <v>384</v>
      </c>
    </row>
    <row r="32" spans="1:15" s="305" customFormat="1" ht="15" customHeight="1" x14ac:dyDescent="0.2">
      <c r="A32" s="29" t="s">
        <v>168</v>
      </c>
      <c r="B32" s="330">
        <v>0.14204038003299499</v>
      </c>
      <c r="C32" s="330">
        <v>0.15286454945918199</v>
      </c>
      <c r="D32" s="330">
        <v>0.13672091974144099</v>
      </c>
      <c r="E32" s="330">
        <v>0.16132380221251499</v>
      </c>
      <c r="F32" s="330">
        <v>0.27476536210178798</v>
      </c>
      <c r="G32" s="330">
        <v>0.18200660431631899</v>
      </c>
      <c r="H32" s="330">
        <v>0.16590582969159801</v>
      </c>
      <c r="I32" s="330">
        <v>0.176649537298805</v>
      </c>
      <c r="J32" s="330">
        <v>0.26884768264328102</v>
      </c>
      <c r="K32" s="423">
        <v>0.25084813490362601</v>
      </c>
      <c r="L32" s="423">
        <v>0.21374775785171199</v>
      </c>
      <c r="M32" s="332" t="s">
        <v>385</v>
      </c>
      <c r="N32" s="332" t="s">
        <v>386</v>
      </c>
      <c r="O32" s="332" t="s">
        <v>354</v>
      </c>
    </row>
    <row r="33" spans="1:15" s="305" customFormat="1" ht="10.5" customHeight="1" thickBot="1" x14ac:dyDescent="0.25">
      <c r="A33" s="92"/>
      <c r="B33" s="424"/>
      <c r="C33" s="424"/>
      <c r="D33" s="424"/>
      <c r="E33" s="424"/>
      <c r="F33" s="424"/>
      <c r="G33" s="424"/>
      <c r="H33" s="424"/>
      <c r="I33" s="424"/>
      <c r="J33" s="424"/>
      <c r="K33" s="425"/>
      <c r="L33" s="425"/>
      <c r="M33" s="426"/>
      <c r="N33" s="426"/>
      <c r="O33" s="426"/>
    </row>
    <row r="34" spans="1:15" s="305" customFormat="1" ht="15" customHeight="1" thickTop="1" x14ac:dyDescent="0.2">
      <c r="A34" s="54" t="s">
        <v>169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2"/>
      <c r="L34" s="152"/>
      <c r="M34" s="153"/>
      <c r="N34" s="153"/>
      <c r="O34" s="153"/>
    </row>
    <row r="35" spans="1:15" s="305" customFormat="1" ht="15" customHeight="1" x14ac:dyDescent="0.2">
      <c r="A35" s="154" t="s">
        <v>62</v>
      </c>
      <c r="B35" s="155">
        <v>-1734.8230059</v>
      </c>
      <c r="C35" s="155">
        <v>-397.80672503</v>
      </c>
      <c r="D35" s="155">
        <v>-471.44005756000001</v>
      </c>
      <c r="E35" s="155">
        <v>-403.96315629999998</v>
      </c>
      <c r="F35" s="155">
        <v>-438.23430346999999</v>
      </c>
      <c r="G35" s="155">
        <v>-1711.4442423600001</v>
      </c>
      <c r="H35" s="155">
        <v>-373.62802350999999</v>
      </c>
      <c r="I35" s="155">
        <v>-400.12728842000001</v>
      </c>
      <c r="J35" s="155">
        <v>-353.79720345999999</v>
      </c>
      <c r="K35" s="156">
        <v>-398.96127833999998</v>
      </c>
      <c r="L35" s="156">
        <v>-1526.5137937300001</v>
      </c>
      <c r="M35" s="157">
        <v>-8.9616501535892401E-2</v>
      </c>
      <c r="N35" s="157">
        <v>0.12765526250154835</v>
      </c>
      <c r="O35" s="158">
        <v>-0.10805519925965557</v>
      </c>
    </row>
    <row r="36" spans="1:15" s="305" customFormat="1" ht="15" customHeight="1" x14ac:dyDescent="0.2">
      <c r="A36" s="29" t="s">
        <v>60</v>
      </c>
      <c r="B36" s="159">
        <v>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  <c r="H36" s="159">
        <v>-0.454897</v>
      </c>
      <c r="I36" s="159">
        <v>0</v>
      </c>
      <c r="J36" s="159">
        <v>0</v>
      </c>
      <c r="K36" s="160">
        <v>0</v>
      </c>
      <c r="L36" s="160">
        <v>-0.454897</v>
      </c>
      <c r="M36" s="161" t="s">
        <v>323</v>
      </c>
      <c r="N36" s="161" t="s">
        <v>323</v>
      </c>
      <c r="O36" s="162" t="s">
        <v>323</v>
      </c>
    </row>
    <row r="37" spans="1:15" s="305" customFormat="1" ht="15" customHeight="1" x14ac:dyDescent="0.2">
      <c r="A37" s="29" t="s">
        <v>76</v>
      </c>
      <c r="B37" s="159">
        <v>-33.065177820000002</v>
      </c>
      <c r="C37" s="159">
        <v>0.87120657000000001</v>
      </c>
      <c r="D37" s="159">
        <v>-2.1291703599999998</v>
      </c>
      <c r="E37" s="159">
        <v>7.4348999999999998E-2</v>
      </c>
      <c r="F37" s="159">
        <v>5.7363955100000004</v>
      </c>
      <c r="G37" s="159">
        <v>4.5527807200000003</v>
      </c>
      <c r="H37" s="159">
        <v>0.28351944000000001</v>
      </c>
      <c r="I37" s="159">
        <v>0.20886228000000001</v>
      </c>
      <c r="J37" s="159">
        <v>0.50859206999999995</v>
      </c>
      <c r="K37" s="160">
        <v>-1.8296999999999999E-4</v>
      </c>
      <c r="L37" s="160">
        <v>1.00079082</v>
      </c>
      <c r="M37" s="161" t="s">
        <v>323</v>
      </c>
      <c r="N37" s="161" t="s">
        <v>323</v>
      </c>
      <c r="O37" s="162">
        <v>-0.7801803158224585</v>
      </c>
    </row>
    <row r="38" spans="1:15" s="305" customFormat="1" ht="15" customHeight="1" thickBot="1" x14ac:dyDescent="0.25">
      <c r="A38" s="29" t="s">
        <v>77</v>
      </c>
      <c r="B38" s="163">
        <v>-44.899248280000002</v>
      </c>
      <c r="C38" s="163">
        <v>-4.0137867199999997</v>
      </c>
      <c r="D38" s="163">
        <v>-27.64306302</v>
      </c>
      <c r="E38" s="163">
        <v>-6.3879826800000004</v>
      </c>
      <c r="F38" s="163">
        <v>-3.3338207400000002</v>
      </c>
      <c r="G38" s="163">
        <v>-41.378653159999999</v>
      </c>
      <c r="H38" s="163">
        <v>-6.7782763900000003</v>
      </c>
      <c r="I38" s="163">
        <v>-17.883916060000001</v>
      </c>
      <c r="J38" s="163">
        <v>-7.3639260100000001</v>
      </c>
      <c r="K38" s="164">
        <v>-4.6091226699999996</v>
      </c>
      <c r="L38" s="164">
        <v>-36.635241129999997</v>
      </c>
      <c r="M38" s="165">
        <v>0.38253464401928206</v>
      </c>
      <c r="N38" s="165">
        <v>-0.37409438066855327</v>
      </c>
      <c r="O38" s="166">
        <v>-0.11463427800944892</v>
      </c>
    </row>
    <row r="39" spans="1:15" s="305" customFormat="1" ht="15" customHeight="1" thickBot="1" x14ac:dyDescent="0.25">
      <c r="A39" s="114" t="s">
        <v>78</v>
      </c>
      <c r="B39" s="167">
        <v>-1656.84514064</v>
      </c>
      <c r="C39" s="167">
        <v>-394.65087635999998</v>
      </c>
      <c r="D39" s="167">
        <v>-441.6683673</v>
      </c>
      <c r="E39" s="167">
        <v>-397.65038074</v>
      </c>
      <c r="F39" s="167">
        <v>-440.63568952000003</v>
      </c>
      <c r="G39" s="167">
        <v>-1674.6053139200001</v>
      </c>
      <c r="H39" s="167">
        <v>-366.66449516</v>
      </c>
      <c r="I39" s="167">
        <v>-382.45223463999997</v>
      </c>
      <c r="J39" s="167">
        <v>-346.94186051999998</v>
      </c>
      <c r="K39" s="168">
        <v>-394.35116246000001</v>
      </c>
      <c r="L39" s="168">
        <v>-1490.40975278</v>
      </c>
      <c r="M39" s="169">
        <v>-0.10504035002343859</v>
      </c>
      <c r="N39" s="169">
        <v>0.13664912578995936</v>
      </c>
      <c r="O39" s="170">
        <v>-0.10999341731982559</v>
      </c>
    </row>
    <row r="40" spans="1:15" s="305" customFormat="1" ht="15" customHeight="1" thickBot="1" x14ac:dyDescent="0.25">
      <c r="A40" s="29" t="s">
        <v>171</v>
      </c>
      <c r="B40" s="159">
        <v>0</v>
      </c>
      <c r="C40" s="159">
        <v>0</v>
      </c>
      <c r="D40" s="159">
        <v>0</v>
      </c>
      <c r="E40" s="159">
        <v>-8.9698569100000007</v>
      </c>
      <c r="F40" s="159">
        <v>-21.432795850000002</v>
      </c>
      <c r="G40" s="159">
        <v>-30.402652759999999</v>
      </c>
      <c r="H40" s="159">
        <v>-0.39694954999999998</v>
      </c>
      <c r="I40" s="159">
        <v>-0.35767251</v>
      </c>
      <c r="J40" s="159">
        <v>-0.54622154999999994</v>
      </c>
      <c r="K40" s="160">
        <v>-3.94606316</v>
      </c>
      <c r="L40" s="160">
        <v>-5.2469067699999998</v>
      </c>
      <c r="M40" s="161">
        <v>-0.81588668190482483</v>
      </c>
      <c r="N40" s="161" t="s">
        <v>323</v>
      </c>
      <c r="O40" s="162">
        <v>-0.8274194422631691</v>
      </c>
    </row>
    <row r="41" spans="1:15" s="305" customFormat="1" ht="15" customHeight="1" thickBot="1" x14ac:dyDescent="0.25">
      <c r="A41" s="114" t="s">
        <v>172</v>
      </c>
      <c r="B41" s="167">
        <v>-1656.84514064</v>
      </c>
      <c r="C41" s="167">
        <v>-394.65087635999998</v>
      </c>
      <c r="D41" s="167">
        <v>-441.6683673</v>
      </c>
      <c r="E41" s="167">
        <v>-388.68052383000003</v>
      </c>
      <c r="F41" s="167">
        <v>-419.20289366999998</v>
      </c>
      <c r="G41" s="167">
        <v>-1644.2026611599999</v>
      </c>
      <c r="H41" s="167">
        <v>-366.26754561000001</v>
      </c>
      <c r="I41" s="167">
        <v>-382.09456212999999</v>
      </c>
      <c r="J41" s="167">
        <v>-346.39563896999999</v>
      </c>
      <c r="K41" s="168">
        <v>-390.40509930000002</v>
      </c>
      <c r="L41" s="168">
        <v>-1485.1628460100001</v>
      </c>
      <c r="M41" s="169">
        <v>-6.8696554353152472E-2</v>
      </c>
      <c r="N41" s="169">
        <v>0.12704969514299091</v>
      </c>
      <c r="O41" s="170">
        <v>-9.6727623003478036E-2</v>
      </c>
    </row>
    <row r="42" spans="1:15" s="305" customFormat="1" ht="15" customHeight="1" x14ac:dyDescent="0.2">
      <c r="A42" s="336"/>
      <c r="B42" s="360"/>
      <c r="C42" s="360"/>
      <c r="D42" s="360"/>
      <c r="E42" s="360"/>
      <c r="F42" s="360"/>
      <c r="G42" s="360"/>
      <c r="H42" s="360"/>
      <c r="I42" s="360"/>
      <c r="J42" s="360"/>
      <c r="K42" s="361"/>
      <c r="L42" s="361"/>
      <c r="M42" s="362"/>
      <c r="N42" s="363"/>
      <c r="O42" s="363"/>
    </row>
    <row r="43" spans="1:15" s="21" customFormat="1" ht="15" customHeight="1" thickBot="1" x14ac:dyDescent="0.25">
      <c r="A43" s="175" t="s">
        <v>334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1"/>
    </row>
    <row r="44" spans="1:15" s="305" customFormat="1" ht="13.5" thickTop="1" x14ac:dyDescent="0.2">
      <c r="A44" s="341"/>
      <c r="B44" s="304"/>
      <c r="C44" s="304"/>
      <c r="D44" s="304"/>
      <c r="E44" s="304"/>
      <c r="F44" s="304"/>
      <c r="G44" s="304"/>
      <c r="H44" s="304"/>
      <c r="I44" s="304"/>
      <c r="J44" s="342"/>
      <c r="K44" s="342"/>
      <c r="L44" s="342"/>
      <c r="M44" s="304"/>
      <c r="N44" s="304"/>
      <c r="O44" s="342"/>
    </row>
    <row r="45" spans="1:15" s="305" customFormat="1" ht="12.75" x14ac:dyDescent="0.2">
      <c r="A45" s="341"/>
      <c r="B45" s="304"/>
      <c r="C45" s="304"/>
      <c r="D45" s="304"/>
      <c r="E45" s="304"/>
      <c r="F45" s="304"/>
      <c r="G45" s="304"/>
      <c r="H45" s="304"/>
      <c r="I45" s="304"/>
      <c r="J45" s="342"/>
      <c r="K45" s="342"/>
      <c r="L45" s="342"/>
      <c r="M45" s="304"/>
      <c r="N45" s="304"/>
      <c r="O45" s="342"/>
    </row>
    <row r="46" spans="1:15" s="305" customFormat="1" ht="12.75" x14ac:dyDescent="0.2">
      <c r="A46" s="341"/>
      <c r="B46" s="304"/>
      <c r="C46" s="304"/>
      <c r="D46" s="304"/>
      <c r="E46" s="304"/>
      <c r="F46" s="304"/>
      <c r="G46" s="304"/>
      <c r="H46" s="304"/>
      <c r="I46" s="304"/>
      <c r="J46" s="342"/>
      <c r="K46" s="342"/>
      <c r="L46" s="342"/>
      <c r="M46" s="304"/>
      <c r="N46" s="304"/>
      <c r="O46" s="342"/>
    </row>
    <row r="47" spans="1:15" s="305" customFormat="1" ht="12.75" x14ac:dyDescent="0.2">
      <c r="A47" s="341"/>
      <c r="B47" s="304"/>
      <c r="C47" s="304"/>
      <c r="D47" s="304"/>
      <c r="E47" s="304"/>
      <c r="F47" s="304"/>
      <c r="G47" s="304"/>
      <c r="H47" s="304"/>
      <c r="I47" s="304"/>
      <c r="J47" s="342"/>
      <c r="K47" s="342"/>
      <c r="L47" s="342"/>
      <c r="M47" s="304"/>
      <c r="N47" s="304"/>
      <c r="O47" s="342"/>
    </row>
    <row r="48" spans="1:15" s="305" customFormat="1" ht="12.75" x14ac:dyDescent="0.2">
      <c r="A48" s="341"/>
      <c r="B48" s="304"/>
      <c r="C48" s="304"/>
      <c r="D48" s="304"/>
      <c r="E48" s="304"/>
      <c r="F48" s="304"/>
      <c r="G48" s="304"/>
      <c r="H48" s="304"/>
      <c r="I48" s="304"/>
      <c r="J48" s="342"/>
      <c r="K48" s="342"/>
      <c r="L48" s="342"/>
      <c r="M48" s="304"/>
      <c r="N48" s="304"/>
      <c r="O48" s="342"/>
    </row>
    <row r="49" spans="1:15" s="305" customFormat="1" ht="12.75" x14ac:dyDescent="0.2">
      <c r="A49" s="341"/>
      <c r="B49" s="304"/>
      <c r="C49" s="304"/>
      <c r="D49" s="304"/>
      <c r="E49" s="304"/>
      <c r="F49" s="304"/>
      <c r="G49" s="304"/>
      <c r="H49" s="304"/>
      <c r="I49" s="304"/>
      <c r="J49" s="342"/>
      <c r="K49" s="342"/>
      <c r="L49" s="342"/>
      <c r="M49" s="304"/>
      <c r="N49" s="304"/>
      <c r="O49" s="342"/>
    </row>
    <row r="50" spans="1:15" s="305" customFormat="1" ht="12.75" x14ac:dyDescent="0.2">
      <c r="A50" s="341"/>
      <c r="B50" s="304"/>
      <c r="C50" s="304"/>
      <c r="D50" s="304"/>
      <c r="E50" s="304"/>
      <c r="F50" s="304"/>
      <c r="G50" s="304"/>
      <c r="H50" s="304"/>
      <c r="I50" s="304"/>
      <c r="J50" s="342"/>
      <c r="K50" s="342"/>
      <c r="L50" s="342"/>
      <c r="M50" s="304"/>
      <c r="N50" s="304"/>
      <c r="O50" s="342"/>
    </row>
    <row r="51" spans="1:15" s="305" customFormat="1" ht="12.75" x14ac:dyDescent="0.2">
      <c r="A51" s="341"/>
      <c r="B51" s="304"/>
      <c r="C51" s="304"/>
      <c r="D51" s="304"/>
      <c r="E51" s="304"/>
      <c r="F51" s="304"/>
      <c r="G51" s="304"/>
      <c r="H51" s="304"/>
      <c r="I51" s="304"/>
      <c r="J51" s="342"/>
      <c r="K51" s="342"/>
      <c r="L51" s="342"/>
      <c r="M51" s="304"/>
      <c r="N51" s="304"/>
      <c r="O51" s="342"/>
    </row>
    <row r="52" spans="1:15" s="305" customFormat="1" ht="12.75" x14ac:dyDescent="0.2">
      <c r="A52" s="341"/>
      <c r="B52" s="304"/>
      <c r="C52" s="304"/>
      <c r="D52" s="304"/>
      <c r="E52" s="304"/>
      <c r="F52" s="304"/>
      <c r="G52" s="304"/>
      <c r="H52" s="304"/>
      <c r="I52" s="304"/>
      <c r="J52" s="342"/>
      <c r="K52" s="342"/>
      <c r="L52" s="342"/>
      <c r="M52" s="304"/>
      <c r="N52" s="304"/>
      <c r="O52" s="342"/>
    </row>
    <row r="53" spans="1:15" s="305" customFormat="1" ht="12.75" x14ac:dyDescent="0.2">
      <c r="A53" s="341"/>
      <c r="B53" s="304"/>
      <c r="C53" s="304"/>
      <c r="D53" s="304"/>
      <c r="E53" s="304"/>
      <c r="F53" s="304"/>
      <c r="G53" s="304"/>
      <c r="H53" s="304"/>
      <c r="I53" s="304"/>
      <c r="J53" s="342"/>
      <c r="K53" s="342"/>
      <c r="L53" s="342"/>
      <c r="M53" s="304"/>
      <c r="N53" s="304"/>
      <c r="O53" s="342"/>
    </row>
    <row r="54" spans="1:15" s="305" customFormat="1" ht="12.75" x14ac:dyDescent="0.2">
      <c r="A54" s="341"/>
      <c r="B54" s="304"/>
      <c r="C54" s="304"/>
      <c r="D54" s="304"/>
      <c r="E54" s="304"/>
      <c r="F54" s="304"/>
      <c r="G54" s="304"/>
      <c r="H54" s="304"/>
      <c r="I54" s="304"/>
      <c r="J54" s="342"/>
      <c r="K54" s="342"/>
      <c r="L54" s="342"/>
      <c r="M54" s="304"/>
      <c r="N54" s="304"/>
      <c r="O54" s="342"/>
    </row>
    <row r="55" spans="1:15" s="305" customFormat="1" ht="12.75" x14ac:dyDescent="0.2">
      <c r="A55" s="341"/>
      <c r="B55" s="304"/>
      <c r="C55" s="304"/>
      <c r="D55" s="304"/>
      <c r="E55" s="304"/>
      <c r="F55" s="304"/>
      <c r="G55" s="304"/>
      <c r="H55" s="304"/>
      <c r="I55" s="304"/>
      <c r="J55" s="342"/>
      <c r="K55" s="342"/>
      <c r="L55" s="342"/>
      <c r="M55" s="304"/>
      <c r="N55" s="304"/>
      <c r="O55" s="342"/>
    </row>
    <row r="56" spans="1:15" s="305" customFormat="1" ht="12.75" x14ac:dyDescent="0.2">
      <c r="A56" s="341"/>
      <c r="B56" s="304"/>
      <c r="C56" s="304"/>
      <c r="D56" s="304"/>
      <c r="E56" s="304"/>
      <c r="F56" s="304"/>
      <c r="G56" s="304"/>
      <c r="H56" s="304"/>
      <c r="I56" s="304"/>
      <c r="J56" s="342"/>
      <c r="K56" s="342"/>
      <c r="L56" s="342"/>
      <c r="M56" s="304"/>
      <c r="N56" s="304"/>
      <c r="O56" s="342"/>
    </row>
    <row r="57" spans="1:15" s="305" customFormat="1" ht="12.75" x14ac:dyDescent="0.2">
      <c r="A57" s="341"/>
      <c r="B57" s="304"/>
      <c r="C57" s="304"/>
      <c r="D57" s="304"/>
      <c r="E57" s="304"/>
      <c r="F57" s="304"/>
      <c r="G57" s="304"/>
      <c r="H57" s="304"/>
      <c r="I57" s="304"/>
      <c r="J57" s="342"/>
      <c r="K57" s="342"/>
      <c r="L57" s="342"/>
      <c r="M57" s="304"/>
      <c r="N57" s="304"/>
      <c r="O57" s="342"/>
    </row>
    <row r="58" spans="1:15" s="305" customFormat="1" ht="12.75" x14ac:dyDescent="0.2">
      <c r="A58" s="341"/>
      <c r="B58" s="304"/>
      <c r="C58" s="304"/>
      <c r="D58" s="304"/>
      <c r="E58" s="304"/>
      <c r="F58" s="304"/>
      <c r="G58" s="304"/>
      <c r="H58" s="304"/>
      <c r="I58" s="304"/>
      <c r="J58" s="342"/>
      <c r="K58" s="342"/>
      <c r="L58" s="342"/>
      <c r="M58" s="304"/>
      <c r="N58" s="304"/>
      <c r="O58" s="342"/>
    </row>
    <row r="59" spans="1:15" s="305" customFormat="1" ht="12.75" x14ac:dyDescent="0.2">
      <c r="A59" s="341"/>
      <c r="B59" s="304"/>
      <c r="C59" s="304"/>
      <c r="D59" s="304"/>
      <c r="E59" s="304"/>
      <c r="F59" s="304"/>
      <c r="G59" s="304"/>
      <c r="H59" s="304"/>
      <c r="I59" s="304"/>
      <c r="J59" s="342"/>
      <c r="K59" s="342"/>
      <c r="L59" s="342"/>
      <c r="M59" s="304"/>
      <c r="N59" s="304"/>
      <c r="O59" s="342"/>
    </row>
    <row r="60" spans="1:15" s="305" customFormat="1" ht="12.75" x14ac:dyDescent="0.2">
      <c r="A60" s="341"/>
      <c r="B60" s="304"/>
      <c r="C60" s="304"/>
      <c r="D60" s="304"/>
      <c r="E60" s="304"/>
      <c r="F60" s="304"/>
      <c r="G60" s="304"/>
      <c r="H60" s="304"/>
      <c r="I60" s="304"/>
      <c r="J60" s="342"/>
      <c r="K60" s="342"/>
      <c r="L60" s="342"/>
      <c r="M60" s="304"/>
      <c r="N60" s="304"/>
      <c r="O60" s="342"/>
    </row>
    <row r="61" spans="1:15" s="305" customFormat="1" ht="12.75" x14ac:dyDescent="0.2">
      <c r="A61" s="341"/>
      <c r="B61" s="304"/>
      <c r="C61" s="304"/>
      <c r="D61" s="304"/>
      <c r="E61" s="304"/>
      <c r="F61" s="304"/>
      <c r="G61" s="304"/>
      <c r="H61" s="304"/>
      <c r="I61" s="304"/>
      <c r="J61" s="342"/>
      <c r="K61" s="342"/>
      <c r="L61" s="342"/>
      <c r="M61" s="304"/>
      <c r="N61" s="304"/>
      <c r="O61" s="342"/>
    </row>
    <row r="62" spans="1:15" s="305" customFormat="1" ht="12.75" x14ac:dyDescent="0.2">
      <c r="A62" s="341"/>
      <c r="B62" s="304"/>
      <c r="C62" s="304"/>
      <c r="D62" s="304"/>
      <c r="E62" s="304"/>
      <c r="F62" s="304"/>
      <c r="G62" s="304"/>
      <c r="H62" s="304"/>
      <c r="I62" s="304"/>
      <c r="J62" s="342"/>
      <c r="K62" s="342"/>
      <c r="L62" s="342"/>
      <c r="M62" s="304"/>
      <c r="N62" s="304"/>
      <c r="O62" s="342"/>
    </row>
    <row r="63" spans="1:15" s="305" customFormat="1" ht="12.75" x14ac:dyDescent="0.2">
      <c r="A63" s="341"/>
      <c r="B63" s="304"/>
      <c r="C63" s="304"/>
      <c r="D63" s="304"/>
      <c r="E63" s="304"/>
      <c r="F63" s="304"/>
      <c r="G63" s="304"/>
      <c r="H63" s="304"/>
      <c r="I63" s="304"/>
      <c r="J63" s="342"/>
      <c r="K63" s="342"/>
      <c r="L63" s="342"/>
      <c r="M63" s="304"/>
      <c r="N63" s="304"/>
      <c r="O63" s="342"/>
    </row>
    <row r="64" spans="1:15" s="305" customFormat="1" ht="12.75" x14ac:dyDescent="0.2">
      <c r="A64" s="341"/>
      <c r="B64" s="304"/>
      <c r="C64" s="304"/>
      <c r="D64" s="304"/>
      <c r="E64" s="304"/>
      <c r="F64" s="304"/>
      <c r="G64" s="304"/>
      <c r="H64" s="304"/>
      <c r="I64" s="304"/>
      <c r="J64" s="342"/>
      <c r="K64" s="342"/>
      <c r="L64" s="342"/>
      <c r="M64" s="304"/>
      <c r="N64" s="304"/>
      <c r="O64" s="342"/>
    </row>
    <row r="65" spans="1:15" s="305" customFormat="1" ht="12.75" x14ac:dyDescent="0.2">
      <c r="A65" s="341"/>
      <c r="B65" s="304"/>
      <c r="C65" s="304"/>
      <c r="D65" s="304"/>
      <c r="E65" s="304"/>
      <c r="F65" s="304"/>
      <c r="G65" s="304"/>
      <c r="H65" s="304"/>
      <c r="I65" s="304"/>
      <c r="J65" s="342"/>
      <c r="K65" s="342"/>
      <c r="L65" s="342"/>
      <c r="M65" s="304"/>
      <c r="N65" s="304"/>
      <c r="O65" s="342"/>
    </row>
    <row r="66" spans="1:15" s="305" customFormat="1" ht="12.75" x14ac:dyDescent="0.2">
      <c r="A66" s="341"/>
      <c r="B66" s="304"/>
      <c r="C66" s="304"/>
      <c r="D66" s="304"/>
      <c r="E66" s="304"/>
      <c r="F66" s="304"/>
      <c r="G66" s="304"/>
      <c r="H66" s="304"/>
      <c r="I66" s="304"/>
      <c r="J66" s="342"/>
      <c r="K66" s="342"/>
      <c r="L66" s="342"/>
      <c r="M66" s="304"/>
      <c r="N66" s="304"/>
      <c r="O66" s="342"/>
    </row>
    <row r="67" spans="1:15" s="305" customFormat="1" ht="12.75" x14ac:dyDescent="0.2">
      <c r="A67" s="341"/>
      <c r="B67" s="304"/>
      <c r="C67" s="304"/>
      <c r="D67" s="304"/>
      <c r="E67" s="304"/>
      <c r="F67" s="304"/>
      <c r="G67" s="304"/>
      <c r="H67" s="304"/>
      <c r="I67" s="304"/>
      <c r="J67" s="342"/>
      <c r="K67" s="342"/>
      <c r="L67" s="342"/>
      <c r="M67" s="304"/>
      <c r="N67" s="304"/>
      <c r="O67" s="342"/>
    </row>
    <row r="68" spans="1:15" s="305" customFormat="1" ht="12.75" x14ac:dyDescent="0.2">
      <c r="A68" s="341"/>
      <c r="B68" s="304"/>
      <c r="C68" s="304"/>
      <c r="D68" s="304"/>
      <c r="E68" s="304"/>
      <c r="F68" s="304"/>
      <c r="G68" s="304"/>
      <c r="H68" s="304"/>
      <c r="I68" s="304"/>
      <c r="J68" s="342"/>
      <c r="K68" s="342"/>
      <c r="L68" s="342"/>
      <c r="M68" s="304"/>
      <c r="N68" s="304"/>
      <c r="O68" s="342"/>
    </row>
    <row r="69" spans="1:15" s="305" customFormat="1" ht="12.75" x14ac:dyDescent="0.2">
      <c r="A69" s="341"/>
      <c r="B69" s="304"/>
      <c r="C69" s="304"/>
      <c r="D69" s="304"/>
      <c r="E69" s="304"/>
      <c r="F69" s="304"/>
      <c r="G69" s="304"/>
      <c r="H69" s="304"/>
      <c r="I69" s="304"/>
      <c r="J69" s="342"/>
      <c r="K69" s="342"/>
      <c r="L69" s="342"/>
      <c r="M69" s="304"/>
      <c r="N69" s="304"/>
      <c r="O69" s="342"/>
    </row>
    <row r="70" spans="1:15" s="305" customFormat="1" ht="12.75" x14ac:dyDescent="0.2">
      <c r="A70" s="341"/>
      <c r="B70" s="304"/>
      <c r="C70" s="304"/>
      <c r="D70" s="304"/>
      <c r="E70" s="304"/>
      <c r="F70" s="304"/>
      <c r="G70" s="304"/>
      <c r="H70" s="304"/>
      <c r="I70" s="304"/>
      <c r="J70" s="342"/>
      <c r="K70" s="342"/>
      <c r="L70" s="342"/>
      <c r="M70" s="304"/>
      <c r="N70" s="304"/>
      <c r="O70" s="342"/>
    </row>
    <row r="71" spans="1:15" s="305" customFormat="1" ht="12.75" x14ac:dyDescent="0.2">
      <c r="A71" s="341"/>
      <c r="B71" s="304"/>
      <c r="C71" s="304"/>
      <c r="D71" s="304"/>
      <c r="E71" s="304"/>
      <c r="F71" s="304"/>
      <c r="G71" s="304"/>
      <c r="H71" s="304"/>
      <c r="I71" s="304"/>
      <c r="J71" s="342"/>
      <c r="K71" s="342"/>
      <c r="L71" s="342"/>
      <c r="M71" s="304"/>
      <c r="N71" s="304"/>
      <c r="O71" s="342"/>
    </row>
    <row r="72" spans="1:15" s="305" customFormat="1" ht="12.75" x14ac:dyDescent="0.2">
      <c r="A72" s="341"/>
      <c r="B72" s="304"/>
      <c r="C72" s="304"/>
      <c r="D72" s="304"/>
      <c r="E72" s="304"/>
      <c r="F72" s="304"/>
      <c r="G72" s="304"/>
      <c r="H72" s="304"/>
      <c r="I72" s="304"/>
      <c r="J72" s="342"/>
      <c r="K72" s="342"/>
      <c r="L72" s="342"/>
      <c r="M72" s="304"/>
      <c r="N72" s="304"/>
      <c r="O72" s="342"/>
    </row>
    <row r="73" spans="1:15" s="305" customFormat="1" ht="12.75" x14ac:dyDescent="0.2">
      <c r="A73" s="341"/>
      <c r="B73" s="304"/>
      <c r="C73" s="304"/>
      <c r="D73" s="304"/>
      <c r="E73" s="304"/>
      <c r="F73" s="304"/>
      <c r="G73" s="304"/>
      <c r="H73" s="304"/>
      <c r="I73" s="304"/>
      <c r="J73" s="342"/>
      <c r="K73" s="342"/>
      <c r="L73" s="342"/>
      <c r="M73" s="304"/>
      <c r="N73" s="304"/>
      <c r="O73" s="342"/>
    </row>
    <row r="74" spans="1:15" s="305" customFormat="1" ht="12.75" x14ac:dyDescent="0.2">
      <c r="A74" s="341"/>
      <c r="B74" s="304"/>
      <c r="C74" s="304"/>
      <c r="D74" s="304"/>
      <c r="E74" s="304"/>
      <c r="F74" s="304"/>
      <c r="G74" s="304"/>
      <c r="H74" s="304"/>
      <c r="I74" s="304"/>
      <c r="J74" s="342"/>
      <c r="K74" s="342"/>
      <c r="L74" s="342"/>
      <c r="M74" s="304"/>
      <c r="N74" s="304"/>
      <c r="O74" s="342"/>
    </row>
    <row r="75" spans="1:15" s="305" customFormat="1" ht="12.75" x14ac:dyDescent="0.2">
      <c r="A75" s="341"/>
      <c r="B75" s="304"/>
      <c r="C75" s="304"/>
      <c r="D75" s="304"/>
      <c r="E75" s="304"/>
      <c r="F75" s="304"/>
      <c r="G75" s="304"/>
      <c r="H75" s="304"/>
      <c r="I75" s="304"/>
      <c r="J75" s="342"/>
      <c r="K75" s="342"/>
      <c r="L75" s="342"/>
      <c r="M75" s="304"/>
      <c r="N75" s="304"/>
      <c r="O75" s="342"/>
    </row>
    <row r="76" spans="1:15" s="305" customFormat="1" ht="12.75" x14ac:dyDescent="0.2">
      <c r="A76" s="341"/>
      <c r="B76" s="304"/>
      <c r="C76" s="304"/>
      <c r="D76" s="304"/>
      <c r="E76" s="304"/>
      <c r="F76" s="304"/>
      <c r="G76" s="304"/>
      <c r="H76" s="304"/>
      <c r="I76" s="304"/>
      <c r="J76" s="342"/>
      <c r="K76" s="342"/>
      <c r="L76" s="342"/>
      <c r="M76" s="304"/>
      <c r="N76" s="304"/>
      <c r="O76" s="342"/>
    </row>
    <row r="77" spans="1:15" s="305" customFormat="1" ht="12.75" x14ac:dyDescent="0.2">
      <c r="A77" s="341"/>
      <c r="B77" s="304"/>
      <c r="C77" s="304"/>
      <c r="D77" s="304"/>
      <c r="E77" s="304"/>
      <c r="F77" s="304"/>
      <c r="G77" s="304"/>
      <c r="H77" s="304"/>
      <c r="I77" s="304"/>
      <c r="J77" s="342"/>
      <c r="K77" s="342"/>
      <c r="L77" s="342"/>
      <c r="M77" s="304"/>
      <c r="N77" s="304"/>
      <c r="O77" s="342"/>
    </row>
    <row r="78" spans="1:15" s="305" customFormat="1" ht="12.75" x14ac:dyDescent="0.2">
      <c r="A78" s="341"/>
      <c r="B78" s="304"/>
      <c r="C78" s="304"/>
      <c r="D78" s="304"/>
      <c r="E78" s="304"/>
      <c r="F78" s="304"/>
      <c r="G78" s="304"/>
      <c r="H78" s="304"/>
      <c r="I78" s="304"/>
      <c r="J78" s="342"/>
      <c r="K78" s="342"/>
      <c r="L78" s="342"/>
      <c r="M78" s="304"/>
      <c r="N78" s="304"/>
      <c r="O78" s="342"/>
    </row>
    <row r="79" spans="1:15" s="305" customFormat="1" ht="12.75" x14ac:dyDescent="0.2">
      <c r="A79" s="341"/>
      <c r="B79" s="304"/>
      <c r="C79" s="304"/>
      <c r="D79" s="304"/>
      <c r="E79" s="304"/>
      <c r="F79" s="304"/>
      <c r="G79" s="304"/>
      <c r="H79" s="304"/>
      <c r="I79" s="304"/>
      <c r="J79" s="342"/>
      <c r="K79" s="342"/>
      <c r="L79" s="342"/>
      <c r="M79" s="304"/>
      <c r="N79" s="304"/>
      <c r="O79" s="342"/>
    </row>
    <row r="80" spans="1:15" s="305" customFormat="1" ht="12.75" x14ac:dyDescent="0.2">
      <c r="A80" s="341"/>
      <c r="B80" s="304"/>
      <c r="C80" s="304"/>
      <c r="D80" s="304"/>
      <c r="E80" s="304"/>
      <c r="F80" s="304"/>
      <c r="G80" s="304"/>
      <c r="H80" s="304"/>
      <c r="I80" s="304"/>
      <c r="J80" s="342"/>
      <c r="K80" s="342"/>
      <c r="L80" s="342"/>
      <c r="M80" s="304"/>
      <c r="N80" s="304"/>
      <c r="O80" s="342"/>
    </row>
    <row r="81" spans="1:15" s="305" customFormat="1" ht="12.75" x14ac:dyDescent="0.2">
      <c r="A81" s="341"/>
      <c r="B81" s="304"/>
      <c r="C81" s="304"/>
      <c r="D81" s="304"/>
      <c r="E81" s="304"/>
      <c r="F81" s="304"/>
      <c r="G81" s="304"/>
      <c r="H81" s="304"/>
      <c r="I81" s="304"/>
      <c r="J81" s="342"/>
      <c r="K81" s="342"/>
      <c r="L81" s="342"/>
      <c r="M81" s="304"/>
      <c r="N81" s="304"/>
      <c r="O81" s="342"/>
    </row>
    <row r="82" spans="1:15" s="305" customFormat="1" ht="12.75" x14ac:dyDescent="0.2">
      <c r="A82" s="341"/>
      <c r="B82" s="304"/>
      <c r="C82" s="304"/>
      <c r="D82" s="304"/>
      <c r="E82" s="304"/>
      <c r="F82" s="304"/>
      <c r="G82" s="304"/>
      <c r="H82" s="304"/>
      <c r="I82" s="304"/>
      <c r="J82" s="342"/>
      <c r="K82" s="342"/>
      <c r="L82" s="342"/>
      <c r="M82" s="304"/>
      <c r="N82" s="304"/>
      <c r="O82" s="342"/>
    </row>
    <row r="83" spans="1:15" s="305" customFormat="1" ht="12.75" x14ac:dyDescent="0.2">
      <c r="A83" s="341"/>
      <c r="B83" s="304"/>
      <c r="C83" s="304"/>
      <c r="D83" s="304"/>
      <c r="E83" s="304"/>
      <c r="F83" s="304"/>
      <c r="G83" s="304"/>
      <c r="H83" s="304"/>
      <c r="I83" s="304"/>
      <c r="J83" s="342"/>
      <c r="K83" s="342"/>
      <c r="L83" s="342"/>
      <c r="M83" s="304"/>
      <c r="N83" s="304"/>
      <c r="O83" s="342"/>
    </row>
    <row r="84" spans="1:15" s="305" customFormat="1" ht="12.75" x14ac:dyDescent="0.2">
      <c r="A84" s="341"/>
      <c r="B84" s="304"/>
      <c r="C84" s="304"/>
      <c r="D84" s="304"/>
      <c r="E84" s="304"/>
      <c r="F84" s="304"/>
      <c r="G84" s="304"/>
      <c r="H84" s="304"/>
      <c r="I84" s="304"/>
      <c r="J84" s="342"/>
      <c r="K84" s="342"/>
      <c r="L84" s="342"/>
      <c r="M84" s="304"/>
      <c r="N84" s="304"/>
      <c r="O84" s="342"/>
    </row>
    <row r="85" spans="1:15" s="305" customFormat="1" ht="12.75" x14ac:dyDescent="0.2">
      <c r="A85" s="341"/>
      <c r="B85" s="304"/>
      <c r="C85" s="304"/>
      <c r="D85" s="304"/>
      <c r="E85" s="304"/>
      <c r="F85" s="304"/>
      <c r="G85" s="304"/>
      <c r="H85" s="304"/>
      <c r="I85" s="304"/>
      <c r="J85" s="342"/>
      <c r="K85" s="342"/>
      <c r="L85" s="342"/>
      <c r="M85" s="304"/>
      <c r="N85" s="304"/>
      <c r="O85" s="342"/>
    </row>
    <row r="86" spans="1:15" s="305" customFormat="1" ht="12.75" x14ac:dyDescent="0.2">
      <c r="A86" s="341"/>
      <c r="B86" s="304"/>
      <c r="C86" s="304"/>
      <c r="D86" s="304"/>
      <c r="E86" s="304"/>
      <c r="F86" s="304"/>
      <c r="G86" s="304"/>
      <c r="H86" s="304"/>
      <c r="I86" s="304"/>
      <c r="J86" s="342"/>
      <c r="K86" s="342"/>
      <c r="L86" s="342"/>
      <c r="M86" s="304"/>
      <c r="N86" s="304"/>
      <c r="O86" s="342"/>
    </row>
    <row r="87" spans="1:15" s="305" customFormat="1" ht="12.75" x14ac:dyDescent="0.2">
      <c r="A87" s="341"/>
      <c r="B87" s="304"/>
      <c r="C87" s="304"/>
      <c r="D87" s="304"/>
      <c r="E87" s="304"/>
      <c r="F87" s="304"/>
      <c r="G87" s="304"/>
      <c r="H87" s="304"/>
      <c r="I87" s="304"/>
      <c r="J87" s="342"/>
      <c r="K87" s="342"/>
      <c r="L87" s="342"/>
      <c r="M87" s="304"/>
      <c r="N87" s="304"/>
      <c r="O87" s="342"/>
    </row>
    <row r="88" spans="1:15" s="305" customFormat="1" ht="12.75" x14ac:dyDescent="0.2">
      <c r="A88" s="341"/>
      <c r="B88" s="304"/>
      <c r="C88" s="304"/>
      <c r="D88" s="304"/>
      <c r="E88" s="304"/>
      <c r="F88" s="304"/>
      <c r="G88" s="304"/>
      <c r="H88" s="304"/>
      <c r="I88" s="304"/>
      <c r="J88" s="342"/>
      <c r="K88" s="342"/>
      <c r="L88" s="342"/>
      <c r="M88" s="304"/>
      <c r="N88" s="304"/>
      <c r="O88" s="342"/>
    </row>
    <row r="89" spans="1:15" s="305" customFormat="1" ht="12.75" x14ac:dyDescent="0.2">
      <c r="A89" s="341"/>
      <c r="B89" s="304"/>
      <c r="C89" s="304"/>
      <c r="D89" s="304"/>
      <c r="E89" s="304"/>
      <c r="F89" s="304"/>
      <c r="G89" s="304"/>
      <c r="H89" s="304"/>
      <c r="I89" s="304"/>
      <c r="J89" s="342"/>
      <c r="K89" s="342"/>
      <c r="L89" s="342"/>
      <c r="M89" s="304"/>
      <c r="N89" s="304"/>
      <c r="O89" s="342"/>
    </row>
    <row r="90" spans="1:15" s="305" customFormat="1" ht="12.75" x14ac:dyDescent="0.2">
      <c r="A90" s="341"/>
      <c r="B90" s="304"/>
      <c r="C90" s="304"/>
      <c r="D90" s="304"/>
      <c r="E90" s="304"/>
      <c r="F90" s="304"/>
      <c r="G90" s="304"/>
      <c r="H90" s="304"/>
      <c r="I90" s="304"/>
      <c r="J90" s="342"/>
      <c r="K90" s="342"/>
      <c r="L90" s="342"/>
      <c r="M90" s="304"/>
      <c r="N90" s="304"/>
      <c r="O90" s="342"/>
    </row>
  </sheetData>
  <mergeCells count="1">
    <mergeCell ref="A1:G1"/>
  </mergeCells>
  <pageMargins left="0.75" right="0.75" top="1" bottom="1" header="0.4921259845" footer="0.4921259845"/>
  <pageSetup paperSize="9" orientation="landscape" errors="blank" r:id="rId1"/>
  <headerFooter alignWithMargins="0">
    <oddFooter>&amp;C&amp;"Calibri"&amp;11&amp;K000000&amp;"Calibri"&amp;11&amp;K000000 _x000D_&amp;1#&amp;"Calibri"&amp;10&amp;K000000</oddFooter>
    <evenFooter>&amp;C </evenFooter>
    <firstFooter>&amp;C 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47</vt:i4>
      </vt:variant>
    </vt:vector>
  </HeadingPairs>
  <TitlesOfParts>
    <vt:vector size="71" baseType="lpstr">
      <vt:lpstr>FinSum</vt:lpstr>
      <vt:lpstr>ConsIncome</vt:lpstr>
      <vt:lpstr>Assets</vt:lpstr>
      <vt:lpstr>Liabilities</vt:lpstr>
      <vt:lpstr>NetRevenues</vt:lpstr>
      <vt:lpstr>CB</vt:lpstr>
      <vt:lpstr>IB</vt:lpstr>
      <vt:lpstr>PB</vt:lpstr>
      <vt:lpstr>AM</vt:lpstr>
      <vt:lpstr>C&amp;O</vt:lpstr>
      <vt:lpstr>CoreBank</vt:lpstr>
      <vt:lpstr>CRU</vt:lpstr>
      <vt:lpstr>Asset Quality</vt:lpstr>
      <vt:lpstr>RegCapital</vt:lpstr>
      <vt:lpstr>Leverage ratio</vt:lpstr>
      <vt:lpstr>Non-GAAP 1</vt:lpstr>
      <vt:lpstr>Non-GAAP 2</vt:lpstr>
      <vt:lpstr>Non-GAAP 3</vt:lpstr>
      <vt:lpstr>Non-GAAP 4</vt:lpstr>
      <vt:lpstr>Non-GAAP 5</vt:lpstr>
      <vt:lpstr>Non-GAAP 6</vt:lpstr>
      <vt:lpstr>Non-GAAP 7</vt:lpstr>
      <vt:lpstr>Non-GAAP 8</vt:lpstr>
      <vt:lpstr>Non-GAAP 9</vt:lpstr>
      <vt:lpstr>AM!Print_Area</vt:lpstr>
      <vt:lpstr>'Asset Quality'!Print_Area</vt:lpstr>
      <vt:lpstr>Assets!Print_Area</vt:lpstr>
      <vt:lpstr>'C&amp;O'!Print_Area</vt:lpstr>
      <vt:lpstr>CB!Print_Area</vt:lpstr>
      <vt:lpstr>ConsIncome!Print_Area</vt:lpstr>
      <vt:lpstr>CRU!Print_Area</vt:lpstr>
      <vt:lpstr>FinSum!Print_Area</vt:lpstr>
      <vt:lpstr>IB!Print_Area</vt:lpstr>
      <vt:lpstr>'Leverage ratio'!Print_Area</vt:lpstr>
      <vt:lpstr>Liabilities!Print_Area</vt:lpstr>
      <vt:lpstr>NetRevenues!Print_Area</vt:lpstr>
      <vt:lpstr>'Non-GAAP 1'!Print_Area</vt:lpstr>
      <vt:lpstr>'Non-GAAP 2'!Print_Area</vt:lpstr>
      <vt:lpstr>'Non-GAAP 3'!Print_Area</vt:lpstr>
      <vt:lpstr>'Non-GAAP 4'!Print_Area</vt:lpstr>
      <vt:lpstr>'Non-GAAP 5'!Print_Area</vt:lpstr>
      <vt:lpstr>'Non-GAAP 6'!Print_Area</vt:lpstr>
      <vt:lpstr>'Non-GAAP 7'!Print_Area</vt:lpstr>
      <vt:lpstr>'Non-GAAP 8'!Print_Area</vt:lpstr>
      <vt:lpstr>'Non-GAAP 9'!Print_Area</vt:lpstr>
      <vt:lpstr>PB!Print_Area</vt:lpstr>
      <vt:lpstr>RegCapital!Print_Area</vt:lpstr>
      <vt:lpstr>r_am</vt:lpstr>
      <vt:lpstr>r_assetquality</vt:lpstr>
      <vt:lpstr>r_assets</vt:lpstr>
      <vt:lpstr>r_cib</vt:lpstr>
      <vt:lpstr>r_co</vt:lpstr>
      <vt:lpstr>r_consincome</vt:lpstr>
      <vt:lpstr>r_corebank</vt:lpstr>
      <vt:lpstr>r_cru</vt:lpstr>
      <vt:lpstr>r_finsum_2</vt:lpstr>
      <vt:lpstr>r_ib</vt:lpstr>
      <vt:lpstr>r_leverage</vt:lpstr>
      <vt:lpstr>r_liabilities</vt:lpstr>
      <vt:lpstr>r_netrevenues</vt:lpstr>
      <vt:lpstr>r_ngfm1</vt:lpstr>
      <vt:lpstr>r_ngfm2</vt:lpstr>
      <vt:lpstr>r_ngfm3</vt:lpstr>
      <vt:lpstr>r_ngfm4</vt:lpstr>
      <vt:lpstr>r_ngfm5</vt:lpstr>
      <vt:lpstr>r_ngfm6</vt:lpstr>
      <vt:lpstr>r_ngfm7</vt:lpstr>
      <vt:lpstr>r_ngfm8</vt:lpstr>
      <vt:lpstr>r_ngfm9</vt:lpstr>
      <vt:lpstr>r_pb</vt:lpstr>
      <vt:lpstr>r_regcapital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 Guerkan</dc:creator>
  <cp:lastModifiedBy>Eren Guerkan</cp:lastModifiedBy>
  <dcterms:created xsi:type="dcterms:W3CDTF">2021-02-02T14:24:33Z</dcterms:created>
  <dcterms:modified xsi:type="dcterms:W3CDTF">2021-02-04T09:16:10Z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iteId">
    <vt:lpwstr>1e9b61e8-e590-4abc-b1af-24125e330d2a</vt:lpwstr>
  </property>
  <property fmtid="{D5CDD505-2E9C-101B-9397-08002B2CF9AE}" pid="4" name="MSIP_Label_958510b9-3810-472f-9abf-3a689c488070_Owner">
    <vt:lpwstr>eren.guerkan@db.com</vt:lpwstr>
  </property>
  <property fmtid="{D5CDD505-2E9C-101B-9397-08002B2CF9AE}" pid="5" name="MSIP_Label_958510b9-3810-472f-9abf-3a689c488070_SetDate">
    <vt:lpwstr>2021-02-02T14:30:46.8377749Z</vt:lpwstr>
  </property>
  <property fmtid="{D5CDD505-2E9C-101B-9397-08002B2CF9AE}" pid="6" name="MSIP_Label_958510b9-3810-472f-9abf-3a689c488070_Name">
    <vt:lpwstr>Public</vt:lpwstr>
  </property>
  <property fmtid="{D5CDD505-2E9C-101B-9397-08002B2CF9AE}" pid="7" name="MSIP_Label_958510b9-3810-472f-9abf-3a689c488070_Application">
    <vt:lpwstr>Microsoft Azure Information Protection</vt:lpwstr>
  </property>
  <property fmtid="{D5CDD505-2E9C-101B-9397-08002B2CF9AE}" pid="8" name="MSIP_Label_958510b9-3810-472f-9abf-3a689c488070_ActionId">
    <vt:lpwstr>9708e52b-46b6-4606-98c8-688255d02663</vt:lpwstr>
  </property>
  <property fmtid="{D5CDD505-2E9C-101B-9397-08002B2CF9AE}" pid="9" name="MSIP_Label_958510b9-3810-472f-9abf-3a689c488070_Extended_MSFT_Method">
    <vt:lpwstr>Manual</vt:lpwstr>
  </property>
  <property fmtid="{D5CDD505-2E9C-101B-9397-08002B2CF9AE}" pid="10" name="db.comClassification">
    <vt:lpwstr>Public</vt:lpwstr>
  </property>
</Properties>
</file>